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3995" windowHeight="7935" activeTab="1"/>
  </bookViews>
  <sheets>
    <sheet name="All India" sheetId="2" r:id="rId1"/>
    <sheet name="Statewise " sheetId="3" r:id="rId2"/>
  </sheets>
  <definedNames>
    <definedName name="\x">#N/A</definedName>
    <definedName name="\z">#N/A</definedName>
    <definedName name="_xlnm._FilterDatabase" localSheetId="1" hidden="1">'Statewise '!$A$2:$AY$32</definedName>
    <definedName name="_xlnm.Print_Area" localSheetId="1">'Statewise '!$A$1:$AY$37</definedName>
    <definedName name="_xlnm.Print_Area">#REF!</definedName>
    <definedName name="PRINT_AREA_MI">#REF!</definedName>
    <definedName name="_xlnm.Print_Titles" localSheetId="1">'Statewise '!$A:$A</definedName>
  </definedNames>
  <calcPr calcId="124519" iterate="1" iterateCount="1"/>
</workbook>
</file>

<file path=xl/calcChain.xml><?xml version="1.0" encoding="utf-8"?>
<calcChain xmlns="http://schemas.openxmlformats.org/spreadsheetml/2006/main">
  <c r="AS11" i="3"/>
  <c r="AS12"/>
  <c r="AX30"/>
  <c r="AX29"/>
  <c r="AX28"/>
  <c r="AX26"/>
  <c r="AX25"/>
  <c r="AX24"/>
  <c r="AX23"/>
  <c r="AX22"/>
  <c r="AX21"/>
  <c r="AX20"/>
  <c r="AX19"/>
  <c r="AX18"/>
  <c r="AX17"/>
  <c r="AX16"/>
  <c r="AX15"/>
  <c r="AX14"/>
  <c r="AX13"/>
  <c r="AX12"/>
  <c r="AX11"/>
  <c r="AS30"/>
  <c r="AS29"/>
  <c r="AS28"/>
  <c r="AS26"/>
  <c r="AS25"/>
  <c r="AS24"/>
  <c r="AS23"/>
  <c r="AS22"/>
  <c r="AS21"/>
  <c r="AS20"/>
  <c r="AS19"/>
  <c r="AS18"/>
  <c r="AS17"/>
  <c r="AS16"/>
  <c r="AS15"/>
  <c r="AS14"/>
  <c r="AS13"/>
</calcChain>
</file>

<file path=xl/sharedStrings.xml><?xml version="1.0" encoding="utf-8"?>
<sst xmlns="http://schemas.openxmlformats.org/spreadsheetml/2006/main" count="85" uniqueCount="35">
  <si>
    <t xml:space="preserve">            </t>
  </si>
  <si>
    <t>Ayurveda</t>
  </si>
  <si>
    <t>Unani</t>
  </si>
  <si>
    <t>Siddha</t>
  </si>
  <si>
    <t>Homoeopathy</t>
  </si>
  <si>
    <t>Total</t>
  </si>
  <si>
    <t>Number</t>
  </si>
  <si>
    <t>Capacity</t>
  </si>
  <si>
    <t>State</t>
  </si>
  <si>
    <t xml:space="preserve"> Bihar </t>
  </si>
  <si>
    <t xml:space="preserve"> West Bengal</t>
  </si>
  <si>
    <t>-</t>
  </si>
  <si>
    <t xml:space="preserve">States/UTs  </t>
  </si>
  <si>
    <t xml:space="preserve"> Andhra Pradesh </t>
  </si>
  <si>
    <t xml:space="preserve"> Assam  </t>
  </si>
  <si>
    <t xml:space="preserve"> Chhattisgarh  </t>
  </si>
  <si>
    <t xml:space="preserve"> Gujarat  </t>
  </si>
  <si>
    <t xml:space="preserve"> Himachal Pradesh  </t>
  </si>
  <si>
    <t xml:space="preserve"> Karnataka  </t>
  </si>
  <si>
    <t xml:space="preserve"> Kerala</t>
  </si>
  <si>
    <t xml:space="preserve"> Madhya Pradesh  </t>
  </si>
  <si>
    <t xml:space="preserve"> Maharashtra  </t>
  </si>
  <si>
    <t xml:space="preserve"> Punjab  </t>
  </si>
  <si>
    <t xml:space="preserve"> Rajasthan  </t>
  </si>
  <si>
    <t xml:space="preserve"> Tamil Nadu  </t>
  </si>
  <si>
    <t xml:space="preserve"> Uttar Pradesh  </t>
  </si>
  <si>
    <t xml:space="preserve"> Uttarakhand  </t>
  </si>
  <si>
    <t xml:space="preserve"> Delhi  </t>
  </si>
  <si>
    <t xml:space="preserve"> Jammu and Kashmir</t>
  </si>
  <si>
    <r>
      <t xml:space="preserve"> Table 30.11:  POST GRADUATE INSTITUTES AND ADMISSION CAPACITY UNDER AYUSH SYSTEMS
(as on 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April)</t>
    </r>
  </si>
  <si>
    <t>HEALTH AND FAMILY WELFARE</t>
  </si>
  <si>
    <t xml:space="preserve"> Odisha  </t>
  </si>
  <si>
    <t xml:space="preserve">Source:Ministry of Health &amp; Family Welfare;Department of AYUSH </t>
  </si>
  <si>
    <t>Telegana</t>
  </si>
  <si>
    <t>All India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</si>
</sst>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5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24" borderId="10" xfId="0" applyFont="1" applyFill="1" applyBorder="1" applyAlignment="1">
      <alignment horizontal="center"/>
    </xf>
    <xf numFmtId="0" fontId="19" fillId="25" borderId="0" xfId="0" quotePrefix="1" applyFont="1" applyFill="1" applyBorder="1" applyAlignment="1">
      <alignment horizontal="center"/>
    </xf>
    <xf numFmtId="0" fontId="19" fillId="25" borderId="0" xfId="0" applyFont="1" applyFill="1" applyBorder="1" applyAlignment="1">
      <alignment horizontal="center"/>
    </xf>
    <xf numFmtId="0" fontId="19" fillId="26" borderId="0" xfId="0" quotePrefix="1" applyFont="1" applyFill="1" applyBorder="1" applyAlignment="1">
      <alignment horizontal="center"/>
    </xf>
    <xf numFmtId="0" fontId="19" fillId="26" borderId="0" xfId="0" applyFont="1" applyFill="1" applyBorder="1" applyAlignment="1">
      <alignment horizontal="center"/>
    </xf>
    <xf numFmtId="0" fontId="21" fillId="24" borderId="14" xfId="0" applyFont="1" applyFill="1" applyBorder="1"/>
    <xf numFmtId="0" fontId="0" fillId="24" borderId="0" xfId="0" applyFill="1" applyBorder="1"/>
    <xf numFmtId="0" fontId="19" fillId="25" borderId="10" xfId="0" applyFont="1" applyFill="1" applyBorder="1" applyAlignment="1">
      <alignment horizontal="center"/>
    </xf>
    <xf numFmtId="0" fontId="0" fillId="27" borderId="0" xfId="0" applyFill="1" applyBorder="1"/>
    <xf numFmtId="0" fontId="0" fillId="27" borderId="22" xfId="0" applyFill="1" applyBorder="1"/>
    <xf numFmtId="0" fontId="0" fillId="24" borderId="12" xfId="0" applyFill="1" applyBorder="1"/>
    <xf numFmtId="0" fontId="0" fillId="24" borderId="13" xfId="0" applyFill="1" applyBorder="1"/>
    <xf numFmtId="0" fontId="0" fillId="24" borderId="23" xfId="0" applyFill="1" applyBorder="1"/>
    <xf numFmtId="0" fontId="0" fillId="24" borderId="18" xfId="0" applyFill="1" applyBorder="1"/>
    <xf numFmtId="0" fontId="0" fillId="24" borderId="24" xfId="0" applyFill="1" applyBorder="1"/>
    <xf numFmtId="0" fontId="20" fillId="24" borderId="18" xfId="0" applyFont="1" applyFill="1" applyBorder="1" applyAlignment="1">
      <alignment vertical="center"/>
    </xf>
    <xf numFmtId="0" fontId="19" fillId="24" borderId="15" xfId="0" applyFont="1" applyFill="1" applyBorder="1" applyAlignment="1">
      <alignment horizontal="center"/>
    </xf>
    <xf numFmtId="0" fontId="19" fillId="25" borderId="24" xfId="0" quotePrefix="1" applyFont="1" applyFill="1" applyBorder="1" applyAlignment="1">
      <alignment horizontal="center"/>
    </xf>
    <xf numFmtId="0" fontId="19" fillId="26" borderId="24" xfId="0" quotePrefix="1" applyFont="1" applyFill="1" applyBorder="1" applyAlignment="1">
      <alignment horizontal="center"/>
    </xf>
    <xf numFmtId="0" fontId="19" fillId="26" borderId="24" xfId="0" applyFont="1" applyFill="1" applyBorder="1" applyAlignment="1">
      <alignment horizontal="center"/>
    </xf>
    <xf numFmtId="0" fontId="19" fillId="25" borderId="24" xfId="0" applyFont="1" applyFill="1" applyBorder="1" applyAlignment="1">
      <alignment horizontal="center"/>
    </xf>
    <xf numFmtId="0" fontId="0" fillId="27" borderId="18" xfId="0" applyFill="1" applyBorder="1"/>
    <xf numFmtId="0" fontId="0" fillId="27" borderId="24" xfId="0" applyFill="1" applyBorder="1"/>
    <xf numFmtId="0" fontId="0" fillId="27" borderId="26" xfId="0" applyFill="1" applyBorder="1"/>
    <xf numFmtId="0" fontId="0" fillId="27" borderId="27" xfId="0" applyFill="1" applyBorder="1"/>
    <xf numFmtId="0" fontId="21" fillId="27" borderId="0" xfId="0" applyFont="1" applyFill="1" applyBorder="1" applyAlignment="1">
      <alignment vertical="center"/>
    </xf>
    <xf numFmtId="0" fontId="23" fillId="24" borderId="19" xfId="0" applyFont="1" applyFill="1" applyBorder="1" applyAlignment="1">
      <alignment horizontal="center" wrapText="1"/>
    </xf>
    <xf numFmtId="0" fontId="23" fillId="24" borderId="20" xfId="0" applyFont="1" applyFill="1" applyBorder="1" applyAlignment="1">
      <alignment horizontal="center" wrapText="1"/>
    </xf>
    <xf numFmtId="0" fontId="23" fillId="24" borderId="15" xfId="0" applyFont="1" applyFill="1" applyBorder="1" applyAlignment="1">
      <alignment horizontal="center" wrapText="1"/>
    </xf>
    <xf numFmtId="0" fontId="23" fillId="24" borderId="16" xfId="0" quotePrefix="1" applyFont="1" applyFill="1" applyBorder="1" applyAlignment="1">
      <alignment horizontal="center"/>
    </xf>
    <xf numFmtId="0" fontId="23" fillId="24" borderId="11" xfId="0" quotePrefix="1" applyFont="1" applyFill="1" applyBorder="1" applyAlignment="1">
      <alignment horizontal="center"/>
    </xf>
    <xf numFmtId="0" fontId="23" fillId="24" borderId="17" xfId="0" quotePrefix="1" applyFont="1" applyFill="1" applyBorder="1" applyAlignment="1">
      <alignment horizontal="center"/>
    </xf>
    <xf numFmtId="0" fontId="23" fillId="25" borderId="28" xfId="0" quotePrefix="1" applyFont="1" applyFill="1" applyBorder="1" applyAlignment="1">
      <alignment horizontal="center"/>
    </xf>
    <xf numFmtId="0" fontId="23" fillId="26" borderId="33" xfId="0" quotePrefix="1" applyFont="1" applyFill="1" applyBorder="1" applyAlignment="1">
      <alignment horizontal="center"/>
    </xf>
    <xf numFmtId="0" fontId="23" fillId="25" borderId="33" xfId="0" quotePrefix="1" applyFont="1" applyFill="1" applyBorder="1" applyAlignment="1">
      <alignment horizontal="center"/>
    </xf>
    <xf numFmtId="0" fontId="23" fillId="26" borderId="33" xfId="0" applyFont="1" applyFill="1" applyBorder="1" applyAlignment="1">
      <alignment horizontal="center"/>
    </xf>
    <xf numFmtId="0" fontId="23" fillId="25" borderId="33" xfId="0" applyFont="1" applyFill="1" applyBorder="1" applyAlignment="1">
      <alignment horizontal="center"/>
    </xf>
    <xf numFmtId="0" fontId="23" fillId="25" borderId="20" xfId="0" applyFont="1" applyFill="1" applyBorder="1" applyAlignment="1">
      <alignment horizontal="center"/>
    </xf>
    <xf numFmtId="0" fontId="19" fillId="28" borderId="0" xfId="0" applyFont="1" applyFill="1" applyBorder="1" applyAlignment="1">
      <alignment horizontal="center"/>
    </xf>
    <xf numFmtId="0" fontId="19" fillId="30" borderId="12" xfId="0" applyFont="1" applyFill="1" applyBorder="1"/>
    <xf numFmtId="0" fontId="19" fillId="30" borderId="13" xfId="0" applyFont="1" applyFill="1" applyBorder="1" applyAlignment="1">
      <alignment horizontal="center"/>
    </xf>
    <xf numFmtId="0" fontId="20" fillId="30" borderId="18" xfId="0" applyFont="1" applyFill="1" applyBorder="1" applyAlignment="1">
      <alignment horizontal="center"/>
    </xf>
    <xf numFmtId="0" fontId="20" fillId="30" borderId="0" xfId="0" applyFont="1" applyFill="1" applyBorder="1" applyAlignment="1">
      <alignment horizontal="center"/>
    </xf>
    <xf numFmtId="0" fontId="20" fillId="30" borderId="18" xfId="0" applyFont="1" applyFill="1" applyBorder="1" applyAlignment="1">
      <alignment horizontal="center" vertical="center"/>
    </xf>
    <xf numFmtId="0" fontId="20" fillId="30" borderId="0" xfId="0" applyFont="1" applyFill="1" applyBorder="1" applyAlignment="1">
      <alignment horizontal="center" vertical="center" wrapText="1"/>
    </xf>
    <xf numFmtId="0" fontId="21" fillId="30" borderId="18" xfId="0" applyFont="1" applyFill="1" applyBorder="1"/>
    <xf numFmtId="0" fontId="19" fillId="30" borderId="0" xfId="0" applyFont="1" applyFill="1" applyBorder="1" applyAlignment="1">
      <alignment horizontal="center"/>
    </xf>
    <xf numFmtId="0" fontId="21" fillId="30" borderId="19" xfId="0" applyFont="1" applyFill="1" applyBorder="1" applyAlignment="1">
      <alignment vertical="center"/>
    </xf>
    <xf numFmtId="0" fontId="21" fillId="30" borderId="10" xfId="0" applyFont="1" applyFill="1" applyBorder="1" applyAlignment="1">
      <alignment vertical="center"/>
    </xf>
    <xf numFmtId="0" fontId="19" fillId="30" borderId="10" xfId="0" applyFont="1" applyFill="1" applyBorder="1"/>
    <xf numFmtId="0" fontId="21" fillId="30" borderId="37" xfId="0" applyFont="1" applyFill="1" applyBorder="1" applyAlignment="1">
      <alignment wrapText="1"/>
    </xf>
    <xf numFmtId="0" fontId="21" fillId="30" borderId="11" xfId="0" applyFont="1" applyFill="1" applyBorder="1" applyAlignment="1">
      <alignment wrapText="1"/>
    </xf>
    <xf numFmtId="0" fontId="21" fillId="30" borderId="10" xfId="0" applyFont="1" applyFill="1" applyBorder="1" applyAlignment="1">
      <alignment horizontal="center" wrapText="1"/>
    </xf>
    <xf numFmtId="0" fontId="19" fillId="30" borderId="20" xfId="0" applyFont="1" applyFill="1" applyBorder="1"/>
    <xf numFmtId="0" fontId="21" fillId="30" borderId="31" xfId="0" applyFont="1" applyFill="1" applyBorder="1" applyAlignment="1">
      <alignment horizontal="center" vertical="center"/>
    </xf>
    <xf numFmtId="0" fontId="21" fillId="30" borderId="29" xfId="0" applyFont="1" applyFill="1" applyBorder="1" applyAlignment="1">
      <alignment horizontal="center" wrapText="1"/>
    </xf>
    <xf numFmtId="0" fontId="21" fillId="30" borderId="16" xfId="0" quotePrefix="1" applyFont="1" applyFill="1" applyBorder="1" applyAlignment="1">
      <alignment horizontal="center"/>
    </xf>
    <xf numFmtId="0" fontId="21" fillId="30" borderId="29" xfId="0" quotePrefix="1" applyFont="1" applyFill="1" applyBorder="1" applyAlignment="1">
      <alignment horizontal="center"/>
    </xf>
    <xf numFmtId="0" fontId="19" fillId="30" borderId="13" xfId="0" applyFont="1" applyFill="1" applyBorder="1"/>
    <xf numFmtId="0" fontId="19" fillId="30" borderId="23" xfId="0" applyFont="1" applyFill="1" applyBorder="1"/>
    <xf numFmtId="0" fontId="20" fillId="30" borderId="0" xfId="0" applyFont="1" applyFill="1" applyBorder="1" applyAlignment="1"/>
    <xf numFmtId="0" fontId="19" fillId="30" borderId="0" xfId="0" applyFont="1" applyFill="1" applyBorder="1"/>
    <xf numFmtId="0" fontId="19" fillId="30" borderId="24" xfId="0" applyFont="1" applyFill="1" applyBorder="1"/>
    <xf numFmtId="0" fontId="20" fillId="30" borderId="0" xfId="0" applyFont="1" applyFill="1" applyBorder="1" applyAlignment="1">
      <alignment vertical="center"/>
    </xf>
    <xf numFmtId="0" fontId="19" fillId="30" borderId="15" xfId="0" applyFont="1" applyFill="1" applyBorder="1"/>
    <xf numFmtId="0" fontId="21" fillId="30" borderId="10" xfId="0" applyFont="1" applyFill="1" applyBorder="1" applyAlignment="1">
      <alignment wrapText="1"/>
    </xf>
    <xf numFmtId="0" fontId="19" fillId="30" borderId="17" xfId="0" applyFont="1" applyFill="1" applyBorder="1"/>
    <xf numFmtId="0" fontId="21" fillId="30" borderId="38" xfId="0" applyFont="1" applyFill="1" applyBorder="1" applyAlignment="1">
      <alignment horizontal="center" wrapText="1"/>
    </xf>
    <xf numFmtId="0" fontId="21" fillId="30" borderId="38" xfId="0" quotePrefix="1" applyFont="1" applyFill="1" applyBorder="1" applyAlignment="1">
      <alignment horizontal="center"/>
    </xf>
    <xf numFmtId="0" fontId="21" fillId="30" borderId="18" xfId="0" applyFont="1" applyFill="1" applyBorder="1" applyAlignment="1">
      <alignment horizontal="center"/>
    </xf>
    <xf numFmtId="0" fontId="19" fillId="30" borderId="18" xfId="0" quotePrefix="1" applyFont="1" applyFill="1" applyBorder="1" applyAlignment="1">
      <alignment horizontal="left" vertical="center"/>
    </xf>
    <xf numFmtId="0" fontId="19" fillId="30" borderId="18" xfId="0" applyFont="1" applyFill="1" applyBorder="1" applyAlignment="1">
      <alignment horizontal="left" vertical="center"/>
    </xf>
    <xf numFmtId="0" fontId="21" fillId="30" borderId="18" xfId="0" applyFont="1" applyFill="1" applyBorder="1" applyAlignment="1">
      <alignment horizontal="center" vertical="center"/>
    </xf>
    <xf numFmtId="0" fontId="21" fillId="28" borderId="25" xfId="0" applyFont="1" applyFill="1" applyBorder="1" applyAlignment="1">
      <alignment horizontal="center" vertical="center"/>
    </xf>
    <xf numFmtId="0" fontId="21" fillId="28" borderId="36" xfId="0" applyFont="1" applyFill="1" applyBorder="1" applyAlignment="1">
      <alignment vertical="center"/>
    </xf>
    <xf numFmtId="0" fontId="21" fillId="28" borderId="36" xfId="0" applyFont="1" applyFill="1" applyBorder="1" applyAlignment="1">
      <alignment horizontal="center" vertical="center"/>
    </xf>
    <xf numFmtId="0" fontId="19" fillId="28" borderId="36" xfId="0" applyFont="1" applyFill="1" applyBorder="1"/>
    <xf numFmtId="0" fontId="21" fillId="28" borderId="36" xfId="0" applyFont="1" applyFill="1" applyBorder="1" applyAlignment="1">
      <alignment horizontal="right" vertical="center" wrapText="1"/>
    </xf>
    <xf numFmtId="0" fontId="19" fillId="28" borderId="30" xfId="0" applyFont="1" applyFill="1" applyBorder="1"/>
    <xf numFmtId="0" fontId="19" fillId="28" borderId="18" xfId="0" applyFont="1" applyFill="1" applyBorder="1"/>
    <xf numFmtId="0" fontId="21" fillId="28" borderId="0" xfId="0" applyFont="1" applyFill="1" applyBorder="1" applyAlignment="1">
      <alignment horizontal="right" vertical="center" wrapText="1"/>
    </xf>
    <xf numFmtId="0" fontId="19" fillId="28" borderId="0" xfId="0" applyFont="1" applyFill="1" applyBorder="1"/>
    <xf numFmtId="0" fontId="19" fillId="28" borderId="24" xfId="0" applyFont="1" applyFill="1" applyBorder="1"/>
    <xf numFmtId="0" fontId="21" fillId="28" borderId="18" xfId="0" applyFont="1" applyFill="1" applyBorder="1" applyAlignment="1">
      <alignment horizontal="right" vertical="center" wrapText="1"/>
    </xf>
    <xf numFmtId="0" fontId="21" fillId="28" borderId="18" xfId="0" applyFont="1" applyFill="1" applyBorder="1" applyAlignment="1"/>
    <xf numFmtId="0" fontId="21" fillId="28" borderId="0" xfId="0" applyFont="1" applyFill="1" applyBorder="1" applyAlignment="1"/>
    <xf numFmtId="0" fontId="19" fillId="28" borderId="26" xfId="0" applyFont="1" applyFill="1" applyBorder="1"/>
    <xf numFmtId="0" fontId="19" fillId="28" borderId="22" xfId="0" applyFont="1" applyFill="1" applyBorder="1" applyAlignment="1">
      <alignment horizontal="center"/>
    </xf>
    <xf numFmtId="0" fontId="19" fillId="28" borderId="22" xfId="0" applyFont="1" applyFill="1" applyBorder="1"/>
    <xf numFmtId="0" fontId="19" fillId="28" borderId="27" xfId="0" applyFont="1" applyFill="1" applyBorder="1"/>
    <xf numFmtId="0" fontId="21" fillId="31" borderId="32" xfId="0" quotePrefix="1" applyFont="1" applyFill="1" applyBorder="1" applyAlignment="1">
      <alignment horizontal="center"/>
    </xf>
    <xf numFmtId="0" fontId="21" fillId="31" borderId="36" xfId="0" quotePrefix="1" applyFont="1" applyFill="1" applyBorder="1" applyAlignment="1">
      <alignment horizontal="center"/>
    </xf>
    <xf numFmtId="0" fontId="21" fillId="31" borderId="0" xfId="0" quotePrefix="1" applyFont="1" applyFill="1" applyBorder="1" applyAlignment="1">
      <alignment horizontal="center"/>
    </xf>
    <xf numFmtId="0" fontId="21" fillId="31" borderId="24" xfId="0" quotePrefix="1" applyFont="1" applyFill="1" applyBorder="1" applyAlignment="1">
      <alignment horizontal="center"/>
    </xf>
    <xf numFmtId="0" fontId="19" fillId="29" borderId="21" xfId="0" quotePrefix="1" applyFont="1" applyFill="1" applyBorder="1" applyAlignment="1">
      <alignment horizontal="center"/>
    </xf>
    <xf numFmtId="0" fontId="19" fillId="29" borderId="0" xfId="0" quotePrefix="1" applyFont="1" applyFill="1" applyBorder="1" applyAlignment="1">
      <alignment horizontal="center"/>
    </xf>
    <xf numFmtId="0" fontId="19" fillId="29" borderId="24" xfId="0" quotePrefix="1" applyFont="1" applyFill="1" applyBorder="1" applyAlignment="1">
      <alignment horizontal="center"/>
    </xf>
    <xf numFmtId="0" fontId="21" fillId="29" borderId="0" xfId="0" quotePrefix="1" applyFont="1" applyFill="1" applyBorder="1" applyAlignment="1">
      <alignment horizontal="center"/>
    </xf>
    <xf numFmtId="0" fontId="21" fillId="29" borderId="24" xfId="0" quotePrefix="1" applyFont="1" applyFill="1" applyBorder="1" applyAlignment="1">
      <alignment horizontal="center"/>
    </xf>
    <xf numFmtId="0" fontId="19" fillId="31" borderId="21" xfId="0" quotePrefix="1" applyFont="1" applyFill="1" applyBorder="1" applyAlignment="1">
      <alignment horizontal="center"/>
    </xf>
    <xf numFmtId="0" fontId="19" fillId="31" borderId="0" xfId="0" quotePrefix="1" applyFont="1" applyFill="1" applyBorder="1" applyAlignment="1">
      <alignment horizontal="center"/>
    </xf>
    <xf numFmtId="0" fontId="19" fillId="31" borderId="24" xfId="0" quotePrefix="1" applyFont="1" applyFill="1" applyBorder="1" applyAlignment="1">
      <alignment horizontal="center"/>
    </xf>
    <xf numFmtId="0" fontId="23" fillId="24" borderId="32" xfId="0" applyFont="1" applyFill="1" applyBorder="1" applyAlignment="1">
      <alignment horizontal="center"/>
    </xf>
    <xf numFmtId="0" fontId="23" fillId="24" borderId="30" xfId="0" applyFont="1" applyFill="1" applyBorder="1" applyAlignment="1">
      <alignment horizontal="center"/>
    </xf>
    <xf numFmtId="0" fontId="23" fillId="24" borderId="21" xfId="0" applyFont="1" applyFill="1" applyBorder="1" applyAlignment="1">
      <alignment horizontal="center"/>
    </xf>
    <xf numFmtId="0" fontId="23" fillId="24" borderId="33" xfId="0" applyFont="1" applyFill="1" applyBorder="1" applyAlignment="1">
      <alignment horizontal="center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/>
    </xf>
    <xf numFmtId="0" fontId="20" fillId="24" borderId="24" xfId="0" applyFont="1" applyFill="1" applyBorder="1" applyAlignment="1">
      <alignment horizontal="center"/>
    </xf>
    <xf numFmtId="0" fontId="23" fillId="24" borderId="24" xfId="0" applyFont="1" applyFill="1" applyBorder="1" applyAlignment="1">
      <alignment horizontal="center"/>
    </xf>
    <xf numFmtId="0" fontId="23" fillId="24" borderId="18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/>
    </xf>
    <xf numFmtId="0" fontId="21" fillId="30" borderId="34" xfId="0" applyFont="1" applyFill="1" applyBorder="1" applyAlignment="1">
      <alignment horizontal="center" vertical="center"/>
    </xf>
    <xf numFmtId="0" fontId="21" fillId="30" borderId="35" xfId="0" applyFont="1" applyFill="1" applyBorder="1" applyAlignment="1">
      <alignment horizontal="center" vertical="center"/>
    </xf>
    <xf numFmtId="0" fontId="20" fillId="30" borderId="0" xfId="0" applyFont="1" applyFill="1" applyBorder="1" applyAlignment="1">
      <alignment horizontal="center"/>
    </xf>
    <xf numFmtId="0" fontId="20" fillId="30" borderId="0" xfId="0" applyFont="1" applyFill="1" applyBorder="1" applyAlignment="1">
      <alignment horizontal="center" vertical="center" wrapText="1"/>
    </xf>
    <xf numFmtId="0" fontId="21" fillId="30" borderId="32" xfId="0" applyFont="1" applyFill="1" applyBorder="1" applyAlignment="1">
      <alignment horizontal="center" vertical="center"/>
    </xf>
    <xf numFmtId="0" fontId="21" fillId="30" borderId="36" xfId="0" applyFont="1" applyFill="1" applyBorder="1" applyAlignment="1">
      <alignment horizontal="center" vertical="center"/>
    </xf>
    <xf numFmtId="0" fontId="21" fillId="30" borderId="30" xfId="0" applyFont="1" applyFill="1" applyBorder="1" applyAlignment="1">
      <alignment horizontal="center" vertical="center"/>
    </xf>
    <xf numFmtId="0" fontId="21" fillId="30" borderId="28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view="pageBreakPreview" topLeftCell="A10" zoomScaleSheetLayoutView="100" workbookViewId="0">
      <selection activeCell="M17" sqref="M17"/>
    </sheetView>
  </sheetViews>
  <sheetFormatPr defaultRowHeight="12.75"/>
  <cols>
    <col min="1" max="1" width="15.28515625" customWidth="1"/>
  </cols>
  <sheetData>
    <row r="1" spans="1:11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15.75">
      <c r="A2" s="16"/>
      <c r="B2" s="111" t="s">
        <v>30</v>
      </c>
      <c r="C2" s="111"/>
      <c r="D2" s="111"/>
      <c r="E2" s="111"/>
      <c r="F2" s="111"/>
      <c r="G2" s="111"/>
      <c r="H2" s="111"/>
      <c r="I2" s="111"/>
      <c r="J2" s="111"/>
      <c r="K2" s="112"/>
    </row>
    <row r="3" spans="1:11">
      <c r="A3" s="16"/>
      <c r="B3" s="9"/>
      <c r="C3" s="9"/>
      <c r="D3" s="9"/>
      <c r="E3" s="9"/>
      <c r="F3" s="9"/>
      <c r="G3" s="9"/>
      <c r="H3" s="9"/>
      <c r="I3" s="9"/>
      <c r="J3" s="9"/>
      <c r="K3" s="17"/>
    </row>
    <row r="4" spans="1:11" ht="54" customHeight="1">
      <c r="A4" s="18"/>
      <c r="B4" s="109" t="s">
        <v>29</v>
      </c>
      <c r="C4" s="109"/>
      <c r="D4" s="109"/>
      <c r="E4" s="109"/>
      <c r="F4" s="109"/>
      <c r="G4" s="109"/>
      <c r="H4" s="109"/>
      <c r="I4" s="109"/>
      <c r="J4" s="109"/>
      <c r="K4" s="110"/>
    </row>
    <row r="5" spans="1:11">
      <c r="A5" s="8" t="s">
        <v>0</v>
      </c>
      <c r="B5" s="3"/>
      <c r="C5" s="3"/>
      <c r="D5" s="3"/>
      <c r="E5" s="3"/>
      <c r="F5" s="3"/>
      <c r="G5" s="3"/>
      <c r="H5" s="3"/>
      <c r="I5" s="3"/>
      <c r="J5" s="3"/>
      <c r="K5" s="19"/>
    </row>
    <row r="6" spans="1:11" ht="14.25">
      <c r="A6" s="114" t="s">
        <v>12</v>
      </c>
      <c r="B6" s="105" t="s">
        <v>1</v>
      </c>
      <c r="C6" s="116"/>
      <c r="D6" s="105" t="s">
        <v>2</v>
      </c>
      <c r="E6" s="116"/>
      <c r="F6" s="105" t="s">
        <v>3</v>
      </c>
      <c r="G6" s="116"/>
      <c r="H6" s="105" t="s">
        <v>4</v>
      </c>
      <c r="I6" s="116"/>
      <c r="J6" s="105" t="s">
        <v>5</v>
      </c>
      <c r="K6" s="106"/>
    </row>
    <row r="7" spans="1:11" ht="14.25">
      <c r="A7" s="114"/>
      <c r="B7" s="107"/>
      <c r="C7" s="108"/>
      <c r="D7" s="107"/>
      <c r="E7" s="108"/>
      <c r="F7" s="107"/>
      <c r="G7" s="108"/>
      <c r="H7" s="107"/>
      <c r="I7" s="108"/>
      <c r="J7" s="107"/>
      <c r="K7" s="113"/>
    </row>
    <row r="8" spans="1:11" ht="14.25">
      <c r="A8" s="115"/>
      <c r="B8" s="29" t="s">
        <v>6</v>
      </c>
      <c r="C8" s="30" t="s">
        <v>7</v>
      </c>
      <c r="D8" s="29" t="s">
        <v>6</v>
      </c>
      <c r="E8" s="30" t="s">
        <v>7</v>
      </c>
      <c r="F8" s="29" t="s">
        <v>6</v>
      </c>
      <c r="G8" s="30" t="s">
        <v>7</v>
      </c>
      <c r="H8" s="29" t="s">
        <v>6</v>
      </c>
      <c r="I8" s="30" t="s">
        <v>7</v>
      </c>
      <c r="J8" s="29" t="s">
        <v>6</v>
      </c>
      <c r="K8" s="31" t="s">
        <v>7</v>
      </c>
    </row>
    <row r="9" spans="1:11" ht="14.25">
      <c r="A9" s="32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4">
        <v>11</v>
      </c>
    </row>
    <row r="10" spans="1:11" ht="14.25">
      <c r="A10" s="35">
        <v>2000</v>
      </c>
      <c r="B10" s="4">
        <v>48</v>
      </c>
      <c r="C10" s="4">
        <v>538</v>
      </c>
      <c r="D10" s="4">
        <v>3</v>
      </c>
      <c r="E10" s="4">
        <v>52</v>
      </c>
      <c r="F10" s="4">
        <v>2</v>
      </c>
      <c r="G10" s="4">
        <v>83</v>
      </c>
      <c r="H10" s="4">
        <v>15</v>
      </c>
      <c r="I10" s="4">
        <v>165</v>
      </c>
      <c r="J10" s="4">
        <v>68</v>
      </c>
      <c r="K10" s="20">
        <v>838</v>
      </c>
    </row>
    <row r="11" spans="1:11" ht="14.25">
      <c r="A11" s="36">
        <v>2001</v>
      </c>
      <c r="B11" s="6">
        <v>53</v>
      </c>
      <c r="C11" s="6">
        <v>651</v>
      </c>
      <c r="D11" s="6">
        <v>5</v>
      </c>
      <c r="E11" s="6">
        <v>54</v>
      </c>
      <c r="F11" s="6">
        <v>2</v>
      </c>
      <c r="G11" s="6">
        <v>76</v>
      </c>
      <c r="H11" s="6">
        <v>17</v>
      </c>
      <c r="I11" s="6">
        <v>210</v>
      </c>
      <c r="J11" s="6">
        <v>77</v>
      </c>
      <c r="K11" s="21">
        <v>991</v>
      </c>
    </row>
    <row r="12" spans="1:11" ht="14.25">
      <c r="A12" s="37">
        <v>2002</v>
      </c>
      <c r="B12" s="4">
        <v>56</v>
      </c>
      <c r="C12" s="4">
        <v>801</v>
      </c>
      <c r="D12" s="4">
        <v>6</v>
      </c>
      <c r="E12" s="4">
        <v>72</v>
      </c>
      <c r="F12" s="4">
        <v>2</v>
      </c>
      <c r="G12" s="4">
        <v>90</v>
      </c>
      <c r="H12" s="4">
        <v>24</v>
      </c>
      <c r="I12" s="4">
        <v>543</v>
      </c>
      <c r="J12" s="4">
        <v>88</v>
      </c>
      <c r="K12" s="20">
        <v>1506</v>
      </c>
    </row>
    <row r="13" spans="1:11" ht="14.25">
      <c r="A13" s="36">
        <v>2003</v>
      </c>
      <c r="B13" s="6">
        <v>59</v>
      </c>
      <c r="C13" s="6">
        <v>900</v>
      </c>
      <c r="D13" s="6">
        <v>8</v>
      </c>
      <c r="E13" s="6">
        <v>76</v>
      </c>
      <c r="F13" s="6">
        <v>2</v>
      </c>
      <c r="G13" s="6">
        <v>90</v>
      </c>
      <c r="H13" s="6">
        <v>27</v>
      </c>
      <c r="I13" s="6">
        <v>822</v>
      </c>
      <c r="J13" s="6">
        <v>96</v>
      </c>
      <c r="K13" s="21">
        <v>1888</v>
      </c>
    </row>
    <row r="14" spans="1:11" ht="14.25">
      <c r="A14" s="37">
        <v>2004</v>
      </c>
      <c r="B14" s="4">
        <v>59</v>
      </c>
      <c r="C14" s="4">
        <v>900</v>
      </c>
      <c r="D14" s="4">
        <v>8</v>
      </c>
      <c r="E14" s="4">
        <v>76</v>
      </c>
      <c r="F14" s="4">
        <v>2</v>
      </c>
      <c r="G14" s="4">
        <v>90</v>
      </c>
      <c r="H14" s="4">
        <v>27</v>
      </c>
      <c r="I14" s="4">
        <v>822</v>
      </c>
      <c r="J14" s="4">
        <v>96</v>
      </c>
      <c r="K14" s="20">
        <v>1888</v>
      </c>
    </row>
    <row r="15" spans="1:11" ht="14.25">
      <c r="A15" s="36">
        <v>2005</v>
      </c>
      <c r="B15" s="6">
        <v>57</v>
      </c>
      <c r="C15" s="6">
        <v>905</v>
      </c>
      <c r="D15" s="6">
        <v>8</v>
      </c>
      <c r="E15" s="6">
        <v>73</v>
      </c>
      <c r="F15" s="6">
        <v>3</v>
      </c>
      <c r="G15" s="6">
        <v>110</v>
      </c>
      <c r="H15" s="6">
        <v>31</v>
      </c>
      <c r="I15" s="6">
        <v>1040</v>
      </c>
      <c r="J15" s="6">
        <v>99</v>
      </c>
      <c r="K15" s="21">
        <v>2128</v>
      </c>
    </row>
    <row r="16" spans="1:11" ht="14.25">
      <c r="A16" s="37">
        <v>2006</v>
      </c>
      <c r="B16" s="4">
        <v>61</v>
      </c>
      <c r="C16" s="4">
        <v>977</v>
      </c>
      <c r="D16" s="4">
        <v>9</v>
      </c>
      <c r="E16" s="4">
        <v>85</v>
      </c>
      <c r="F16" s="4">
        <v>3</v>
      </c>
      <c r="G16" s="4">
        <v>110</v>
      </c>
      <c r="H16" s="4">
        <v>33</v>
      </c>
      <c r="I16" s="4">
        <v>1070</v>
      </c>
      <c r="J16" s="4">
        <v>106</v>
      </c>
      <c r="K16" s="20">
        <v>2242</v>
      </c>
    </row>
    <row r="17" spans="1:11" ht="14.25">
      <c r="A17" s="36">
        <v>2007</v>
      </c>
      <c r="B17" s="6">
        <v>62</v>
      </c>
      <c r="C17" s="6">
        <v>991</v>
      </c>
      <c r="D17" s="6">
        <v>7</v>
      </c>
      <c r="E17" s="6">
        <v>67</v>
      </c>
      <c r="F17" s="6">
        <v>3</v>
      </c>
      <c r="G17" s="6">
        <v>110</v>
      </c>
      <c r="H17" s="6">
        <v>33</v>
      </c>
      <c r="I17" s="6">
        <v>1084</v>
      </c>
      <c r="J17" s="6">
        <v>105</v>
      </c>
      <c r="K17" s="21">
        <v>2252</v>
      </c>
    </row>
    <row r="18" spans="1:11" ht="14.25">
      <c r="A18" s="37">
        <v>2008</v>
      </c>
      <c r="B18" s="4">
        <v>64</v>
      </c>
      <c r="C18" s="4">
        <v>1052</v>
      </c>
      <c r="D18" s="4">
        <v>7</v>
      </c>
      <c r="E18" s="4">
        <v>79</v>
      </c>
      <c r="F18" s="4">
        <v>3</v>
      </c>
      <c r="G18" s="4">
        <v>110</v>
      </c>
      <c r="H18" s="4">
        <v>36</v>
      </c>
      <c r="I18" s="4">
        <v>1161</v>
      </c>
      <c r="J18" s="4">
        <v>110</v>
      </c>
      <c r="K18" s="20">
        <v>2402</v>
      </c>
    </row>
    <row r="19" spans="1:11" ht="14.25">
      <c r="A19" s="36">
        <v>2009</v>
      </c>
      <c r="B19" s="6">
        <v>63</v>
      </c>
      <c r="C19" s="6">
        <v>1050</v>
      </c>
      <c r="D19" s="6">
        <v>6</v>
      </c>
      <c r="E19" s="6">
        <v>67</v>
      </c>
      <c r="F19" s="6">
        <v>3</v>
      </c>
      <c r="G19" s="6">
        <v>126</v>
      </c>
      <c r="H19" s="6">
        <v>33</v>
      </c>
      <c r="I19" s="6">
        <v>1079</v>
      </c>
      <c r="J19" s="6">
        <v>105</v>
      </c>
      <c r="K19" s="21">
        <v>2322</v>
      </c>
    </row>
    <row r="20" spans="1:11" ht="14.25">
      <c r="A20" s="37">
        <v>2010</v>
      </c>
      <c r="B20" s="4">
        <v>64</v>
      </c>
      <c r="C20" s="4">
        <v>1110</v>
      </c>
      <c r="D20" s="4">
        <v>6</v>
      </c>
      <c r="E20" s="4">
        <v>75</v>
      </c>
      <c r="F20" s="4">
        <v>3</v>
      </c>
      <c r="G20" s="4">
        <v>126</v>
      </c>
      <c r="H20" s="4">
        <v>33</v>
      </c>
      <c r="I20" s="4">
        <v>1073</v>
      </c>
      <c r="J20" s="5">
        <v>106</v>
      </c>
      <c r="K20" s="20">
        <v>2384</v>
      </c>
    </row>
    <row r="21" spans="1:11" ht="14.25">
      <c r="A21" s="38">
        <v>2011</v>
      </c>
      <c r="B21" s="7">
        <v>65</v>
      </c>
      <c r="C21" s="7">
        <v>1233</v>
      </c>
      <c r="D21" s="7">
        <v>5</v>
      </c>
      <c r="E21" s="7">
        <v>62</v>
      </c>
      <c r="F21" s="7">
        <v>2</v>
      </c>
      <c r="G21" s="7">
        <v>80</v>
      </c>
      <c r="H21" s="7">
        <v>39</v>
      </c>
      <c r="I21" s="7">
        <v>833</v>
      </c>
      <c r="J21" s="7">
        <v>111</v>
      </c>
      <c r="K21" s="22">
        <v>2208</v>
      </c>
    </row>
    <row r="22" spans="1:11" ht="14.25">
      <c r="A22" s="39">
        <v>2012</v>
      </c>
      <c r="B22" s="5">
        <v>69</v>
      </c>
      <c r="C22" s="5">
        <v>1488</v>
      </c>
      <c r="D22" s="5">
        <v>5</v>
      </c>
      <c r="E22" s="5">
        <v>82</v>
      </c>
      <c r="F22" s="5">
        <v>3</v>
      </c>
      <c r="G22" s="5">
        <v>105</v>
      </c>
      <c r="H22" s="5">
        <v>40</v>
      </c>
      <c r="I22" s="5">
        <v>818</v>
      </c>
      <c r="J22" s="5">
        <v>117</v>
      </c>
      <c r="K22" s="23">
        <v>2493</v>
      </c>
    </row>
    <row r="23" spans="1:11" ht="14.25">
      <c r="A23" s="38">
        <v>2013</v>
      </c>
      <c r="B23" s="7">
        <v>76</v>
      </c>
      <c r="C23" s="7">
        <v>1709</v>
      </c>
      <c r="D23" s="7">
        <v>8</v>
      </c>
      <c r="E23" s="7">
        <v>112</v>
      </c>
      <c r="F23" s="7">
        <v>3</v>
      </c>
      <c r="G23" s="7">
        <v>124</v>
      </c>
      <c r="H23" s="7">
        <v>40</v>
      </c>
      <c r="I23" s="7">
        <v>831</v>
      </c>
      <c r="J23" s="7">
        <v>127</v>
      </c>
      <c r="K23" s="7">
        <v>2776</v>
      </c>
    </row>
    <row r="24" spans="1:11" ht="14.25">
      <c r="A24" s="40">
        <v>2014</v>
      </c>
      <c r="B24" s="10">
        <v>98</v>
      </c>
      <c r="C24" s="10">
        <v>2441</v>
      </c>
      <c r="D24" s="10">
        <v>8</v>
      </c>
      <c r="E24" s="10">
        <v>100</v>
      </c>
      <c r="F24" s="10">
        <v>2</v>
      </c>
      <c r="G24" s="10">
        <v>94</v>
      </c>
      <c r="H24" s="10">
        <v>37</v>
      </c>
      <c r="I24" s="10">
        <v>753</v>
      </c>
      <c r="J24" s="10">
        <v>145</v>
      </c>
      <c r="K24" s="10">
        <v>3388</v>
      </c>
    </row>
    <row r="25" spans="1:11">
      <c r="A25" s="24"/>
      <c r="B25" s="28" t="s">
        <v>32</v>
      </c>
      <c r="C25" s="11"/>
      <c r="D25" s="11"/>
      <c r="E25" s="11"/>
      <c r="F25" s="11"/>
      <c r="G25" s="11"/>
      <c r="H25" s="11"/>
      <c r="I25" s="11"/>
      <c r="J25" s="11"/>
      <c r="K25" s="25"/>
    </row>
    <row r="26" spans="1:11">
      <c r="A26" s="24"/>
      <c r="B26" s="11"/>
      <c r="C26" s="11"/>
      <c r="D26" s="11"/>
      <c r="E26" s="11"/>
      <c r="F26" s="11"/>
      <c r="G26" s="11"/>
      <c r="H26" s="11"/>
      <c r="I26" s="11"/>
      <c r="J26" s="11"/>
      <c r="K26" s="25"/>
    </row>
    <row r="27" spans="1:11">
      <c r="A27" s="24"/>
      <c r="B27" s="11"/>
      <c r="C27" s="11"/>
      <c r="D27" s="11"/>
      <c r="E27" s="11"/>
      <c r="F27" s="11"/>
      <c r="G27" s="11"/>
      <c r="H27" s="11"/>
      <c r="I27" s="11"/>
      <c r="J27" s="11"/>
      <c r="K27" s="25"/>
    </row>
    <row r="28" spans="1:11">
      <c r="A28" s="24"/>
      <c r="B28" s="11"/>
      <c r="C28" s="11"/>
      <c r="D28" s="11"/>
      <c r="E28" s="11"/>
      <c r="F28" s="11"/>
      <c r="G28" s="11"/>
      <c r="H28" s="11"/>
      <c r="I28" s="11"/>
      <c r="J28" s="11"/>
      <c r="K28" s="25"/>
    </row>
    <row r="29" spans="1:11" ht="13.5" thickBot="1">
      <c r="A29" s="26"/>
      <c r="B29" s="12"/>
      <c r="C29" s="12"/>
      <c r="D29" s="12"/>
      <c r="E29" s="12"/>
      <c r="F29" s="12"/>
      <c r="G29" s="12"/>
      <c r="H29" s="12"/>
      <c r="I29" s="12"/>
      <c r="J29" s="12"/>
      <c r="K29" s="27"/>
    </row>
  </sheetData>
  <mergeCells count="13">
    <mergeCell ref="A6:A8"/>
    <mergeCell ref="B6:C6"/>
    <mergeCell ref="D6:E6"/>
    <mergeCell ref="F6:G6"/>
    <mergeCell ref="H6:I6"/>
    <mergeCell ref="J6:K6"/>
    <mergeCell ref="B7:C7"/>
    <mergeCell ref="B4:K4"/>
    <mergeCell ref="B2:K2"/>
    <mergeCell ref="D7:E7"/>
    <mergeCell ref="F7:G7"/>
    <mergeCell ref="H7:I7"/>
    <mergeCell ref="J7:K7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7"/>
  <sheetViews>
    <sheetView tabSelected="1" topLeftCell="A3" zoomScaleSheetLayoutView="100" workbookViewId="0">
      <selection activeCell="J36" sqref="J36"/>
    </sheetView>
  </sheetViews>
  <sheetFormatPr defaultRowHeight="12.75"/>
  <cols>
    <col min="1" max="1" width="17.140625" style="1" customWidth="1"/>
    <col min="2" max="47" width="11.5703125" style="2" customWidth="1"/>
    <col min="48" max="50" width="11.5703125" style="1" customWidth="1"/>
    <col min="51" max="16384" width="9.140625" style="1"/>
  </cols>
  <sheetData>
    <row r="1" spans="1:51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61"/>
      <c r="AW1" s="61"/>
      <c r="AX1" s="61"/>
      <c r="AY1" s="62"/>
    </row>
    <row r="2" spans="1:51" ht="19.5" customHeight="1">
      <c r="A2" s="44"/>
      <c r="B2" s="119" t="s">
        <v>30</v>
      </c>
      <c r="C2" s="119"/>
      <c r="D2" s="119"/>
      <c r="E2" s="119"/>
      <c r="F2" s="119"/>
      <c r="G2" s="119"/>
      <c r="H2" s="119"/>
      <c r="I2" s="119"/>
      <c r="J2" s="119"/>
      <c r="K2" s="45"/>
      <c r="L2" s="63"/>
      <c r="M2" s="119" t="s">
        <v>30</v>
      </c>
      <c r="N2" s="119"/>
      <c r="O2" s="119"/>
      <c r="P2" s="119"/>
      <c r="Q2" s="119"/>
      <c r="R2" s="119"/>
      <c r="S2" s="119"/>
      <c r="T2" s="119"/>
      <c r="U2" s="45"/>
      <c r="V2" s="119" t="s">
        <v>30</v>
      </c>
      <c r="W2" s="119"/>
      <c r="X2" s="119"/>
      <c r="Y2" s="119"/>
      <c r="Z2" s="119"/>
      <c r="AA2" s="119"/>
      <c r="AB2" s="119"/>
      <c r="AC2" s="119"/>
      <c r="AD2" s="119"/>
      <c r="AE2" s="45"/>
      <c r="AF2" s="119" t="s">
        <v>30</v>
      </c>
      <c r="AG2" s="119"/>
      <c r="AH2" s="119"/>
      <c r="AI2" s="119"/>
      <c r="AJ2" s="119"/>
      <c r="AK2" s="119"/>
      <c r="AL2" s="119"/>
      <c r="AM2" s="119"/>
      <c r="AN2" s="119"/>
      <c r="AO2" s="45"/>
      <c r="AP2" s="119" t="s">
        <v>30</v>
      </c>
      <c r="AQ2" s="119"/>
      <c r="AR2" s="119"/>
      <c r="AS2" s="119"/>
      <c r="AT2" s="119"/>
      <c r="AU2" s="119"/>
      <c r="AV2" s="119"/>
      <c r="AW2" s="119"/>
      <c r="AX2" s="64"/>
      <c r="AY2" s="65"/>
    </row>
    <row r="3" spans="1:51" ht="59.25" customHeight="1">
      <c r="A3" s="46"/>
      <c r="B3" s="120" t="s">
        <v>29</v>
      </c>
      <c r="C3" s="120"/>
      <c r="D3" s="120"/>
      <c r="E3" s="120"/>
      <c r="F3" s="120"/>
      <c r="G3" s="120"/>
      <c r="H3" s="120"/>
      <c r="I3" s="120"/>
      <c r="J3" s="120"/>
      <c r="K3" s="47"/>
      <c r="L3" s="66"/>
      <c r="M3" s="120" t="s">
        <v>29</v>
      </c>
      <c r="N3" s="120"/>
      <c r="O3" s="120"/>
      <c r="P3" s="120"/>
      <c r="Q3" s="120"/>
      <c r="R3" s="120"/>
      <c r="S3" s="120"/>
      <c r="T3" s="120"/>
      <c r="U3" s="47"/>
      <c r="V3" s="120" t="s">
        <v>29</v>
      </c>
      <c r="W3" s="120"/>
      <c r="X3" s="120"/>
      <c r="Y3" s="120"/>
      <c r="Z3" s="120"/>
      <c r="AA3" s="120"/>
      <c r="AB3" s="120"/>
      <c r="AC3" s="120"/>
      <c r="AD3" s="120"/>
      <c r="AE3" s="47"/>
      <c r="AF3" s="120" t="s">
        <v>29</v>
      </c>
      <c r="AG3" s="120"/>
      <c r="AH3" s="120"/>
      <c r="AI3" s="120"/>
      <c r="AJ3" s="120"/>
      <c r="AK3" s="120"/>
      <c r="AL3" s="120"/>
      <c r="AM3" s="120"/>
      <c r="AN3" s="120"/>
      <c r="AO3" s="47"/>
      <c r="AP3" s="120" t="s">
        <v>29</v>
      </c>
      <c r="AQ3" s="120"/>
      <c r="AR3" s="120"/>
      <c r="AS3" s="120"/>
      <c r="AT3" s="120"/>
      <c r="AU3" s="120"/>
      <c r="AV3" s="120"/>
      <c r="AW3" s="120"/>
      <c r="AX3" s="64"/>
      <c r="AY3" s="65"/>
    </row>
    <row r="4" spans="1:51" ht="17.25" customHeight="1">
      <c r="A4" s="48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64"/>
      <c r="AW4" s="64"/>
      <c r="AX4" s="64"/>
      <c r="AY4" s="67"/>
    </row>
    <row r="5" spans="1:51" ht="16.5" customHeight="1">
      <c r="A5" s="117" t="s">
        <v>12</v>
      </c>
      <c r="B5" s="121" t="s">
        <v>1</v>
      </c>
      <c r="C5" s="122"/>
      <c r="D5" s="122"/>
      <c r="E5" s="122"/>
      <c r="F5" s="122"/>
      <c r="G5" s="122"/>
      <c r="H5" s="122"/>
      <c r="I5" s="122"/>
      <c r="J5" s="122"/>
      <c r="K5" s="122"/>
      <c r="L5" s="122" t="s">
        <v>2</v>
      </c>
      <c r="M5" s="122"/>
      <c r="N5" s="122"/>
      <c r="O5" s="122"/>
      <c r="P5" s="122"/>
      <c r="Q5" s="122"/>
      <c r="R5" s="122"/>
      <c r="S5" s="122"/>
      <c r="T5" s="122"/>
      <c r="U5" s="124"/>
      <c r="V5" s="121" t="s">
        <v>3</v>
      </c>
      <c r="W5" s="122"/>
      <c r="X5" s="122"/>
      <c r="Y5" s="122"/>
      <c r="Z5" s="122"/>
      <c r="AA5" s="122"/>
      <c r="AB5" s="122"/>
      <c r="AC5" s="122"/>
      <c r="AD5" s="122"/>
      <c r="AE5" s="124"/>
      <c r="AF5" s="121" t="s">
        <v>4</v>
      </c>
      <c r="AG5" s="122"/>
      <c r="AH5" s="122"/>
      <c r="AI5" s="122"/>
      <c r="AJ5" s="122"/>
      <c r="AK5" s="122"/>
      <c r="AL5" s="122"/>
      <c r="AM5" s="122"/>
      <c r="AN5" s="122"/>
      <c r="AO5" s="124"/>
      <c r="AP5" s="121" t="s">
        <v>5</v>
      </c>
      <c r="AQ5" s="122"/>
      <c r="AR5" s="122"/>
      <c r="AS5" s="122"/>
      <c r="AT5" s="122"/>
      <c r="AU5" s="122"/>
      <c r="AV5" s="122"/>
      <c r="AW5" s="122"/>
      <c r="AX5" s="122"/>
      <c r="AY5" s="123"/>
    </row>
    <row r="6" spans="1:51" ht="14.25" customHeight="1">
      <c r="A6" s="118"/>
      <c r="B6" s="50"/>
      <c r="C6" s="51"/>
      <c r="D6" s="51"/>
      <c r="E6" s="51"/>
      <c r="F6" s="51"/>
      <c r="G6" s="51"/>
      <c r="H6" s="51"/>
      <c r="I6" s="51"/>
      <c r="J6" s="52"/>
      <c r="K6" s="52"/>
      <c r="L6" s="51"/>
      <c r="M6" s="51"/>
      <c r="N6" s="51"/>
      <c r="O6" s="51"/>
      <c r="P6" s="51"/>
      <c r="Q6" s="51"/>
      <c r="R6" s="51"/>
      <c r="S6" s="51"/>
      <c r="T6" s="52"/>
      <c r="U6" s="52"/>
      <c r="V6" s="51"/>
      <c r="W6" s="51"/>
      <c r="X6" s="51"/>
      <c r="Y6" s="51"/>
      <c r="Z6" s="51"/>
      <c r="AA6" s="51"/>
      <c r="AB6" s="51"/>
      <c r="AC6" s="51"/>
      <c r="AD6" s="52"/>
      <c r="AE6" s="52"/>
      <c r="AF6" s="51"/>
      <c r="AG6" s="51"/>
      <c r="AH6" s="51"/>
      <c r="AI6" s="51"/>
      <c r="AJ6" s="51"/>
      <c r="AK6" s="51"/>
      <c r="AL6" s="51"/>
      <c r="AM6" s="51"/>
      <c r="AN6" s="52"/>
      <c r="AO6" s="52"/>
      <c r="AP6" s="51"/>
      <c r="AQ6" s="51"/>
      <c r="AR6" s="51"/>
      <c r="AS6" s="51"/>
      <c r="AT6" s="51"/>
      <c r="AU6" s="51"/>
      <c r="AV6" s="51"/>
      <c r="AW6" s="51"/>
      <c r="AX6" s="52"/>
      <c r="AY6" s="67"/>
    </row>
    <row r="7" spans="1:51" ht="16.5" customHeight="1">
      <c r="A7" s="118"/>
      <c r="B7" s="53" t="s">
        <v>6</v>
      </c>
      <c r="C7" s="54"/>
      <c r="D7" s="54"/>
      <c r="E7" s="55"/>
      <c r="F7" s="55"/>
      <c r="G7" s="53" t="s">
        <v>7</v>
      </c>
      <c r="H7" s="54"/>
      <c r="I7" s="54"/>
      <c r="J7" s="56"/>
      <c r="K7" s="52"/>
      <c r="L7" s="53" t="s">
        <v>6</v>
      </c>
      <c r="M7" s="54"/>
      <c r="N7" s="54"/>
      <c r="O7" s="55"/>
      <c r="P7" s="55"/>
      <c r="Q7" s="53" t="s">
        <v>7</v>
      </c>
      <c r="R7" s="54"/>
      <c r="S7" s="54"/>
      <c r="T7" s="56"/>
      <c r="U7" s="52"/>
      <c r="V7" s="53" t="s">
        <v>6</v>
      </c>
      <c r="W7" s="68"/>
      <c r="X7" s="68"/>
      <c r="Y7" s="68"/>
      <c r="Z7" s="68"/>
      <c r="AA7" s="53" t="s">
        <v>7</v>
      </c>
      <c r="AB7" s="68"/>
      <c r="AC7" s="68"/>
      <c r="AD7" s="56"/>
      <c r="AE7" s="52"/>
      <c r="AF7" s="53" t="s">
        <v>6</v>
      </c>
      <c r="AG7" s="54"/>
      <c r="AH7" s="54"/>
      <c r="AI7" s="55"/>
      <c r="AJ7" s="55"/>
      <c r="AK7" s="53" t="s">
        <v>7</v>
      </c>
      <c r="AL7" s="54"/>
      <c r="AM7" s="54"/>
      <c r="AN7" s="56"/>
      <c r="AO7" s="52"/>
      <c r="AP7" s="53" t="s">
        <v>6</v>
      </c>
      <c r="AQ7" s="54"/>
      <c r="AR7" s="54"/>
      <c r="AS7" s="55"/>
      <c r="AT7" s="55"/>
      <c r="AU7" s="53" t="s">
        <v>7</v>
      </c>
      <c r="AV7" s="54"/>
      <c r="AW7" s="54"/>
      <c r="AX7" s="52"/>
      <c r="AY7" s="69"/>
    </row>
    <row r="8" spans="1:51" ht="20.100000000000001" customHeight="1">
      <c r="A8" s="57"/>
      <c r="B8" s="58">
        <v>2010</v>
      </c>
      <c r="C8" s="58">
        <v>2011</v>
      </c>
      <c r="D8" s="58">
        <v>2012</v>
      </c>
      <c r="E8" s="58">
        <v>2013</v>
      </c>
      <c r="F8" s="58">
        <v>2014</v>
      </c>
      <c r="G8" s="58">
        <v>2010</v>
      </c>
      <c r="H8" s="58">
        <v>2011</v>
      </c>
      <c r="I8" s="58">
        <v>2012</v>
      </c>
      <c r="J8" s="58">
        <v>2013</v>
      </c>
      <c r="K8" s="58">
        <v>2014</v>
      </c>
      <c r="L8" s="58">
        <v>2010</v>
      </c>
      <c r="M8" s="58">
        <v>2011</v>
      </c>
      <c r="N8" s="58">
        <v>2012</v>
      </c>
      <c r="O8" s="58">
        <v>2013</v>
      </c>
      <c r="P8" s="58">
        <v>2014</v>
      </c>
      <c r="Q8" s="58">
        <v>2010</v>
      </c>
      <c r="R8" s="58">
        <v>2011</v>
      </c>
      <c r="S8" s="58">
        <v>2012</v>
      </c>
      <c r="T8" s="58">
        <v>2013</v>
      </c>
      <c r="U8" s="58">
        <v>2014</v>
      </c>
      <c r="V8" s="58">
        <v>2010</v>
      </c>
      <c r="W8" s="58">
        <v>2011</v>
      </c>
      <c r="X8" s="58">
        <v>2012</v>
      </c>
      <c r="Y8" s="58">
        <v>2013</v>
      </c>
      <c r="Z8" s="58">
        <v>2014</v>
      </c>
      <c r="AA8" s="58">
        <v>2010</v>
      </c>
      <c r="AB8" s="58">
        <v>2011</v>
      </c>
      <c r="AC8" s="58">
        <v>2012</v>
      </c>
      <c r="AD8" s="58">
        <v>2013</v>
      </c>
      <c r="AE8" s="58">
        <v>2014</v>
      </c>
      <c r="AF8" s="58">
        <v>2010</v>
      </c>
      <c r="AG8" s="58">
        <v>2011</v>
      </c>
      <c r="AH8" s="58">
        <v>2012</v>
      </c>
      <c r="AI8" s="58">
        <v>2013</v>
      </c>
      <c r="AJ8" s="58">
        <v>2014</v>
      </c>
      <c r="AK8" s="58">
        <v>2010</v>
      </c>
      <c r="AL8" s="58">
        <v>2011</v>
      </c>
      <c r="AM8" s="58">
        <v>2012</v>
      </c>
      <c r="AN8" s="58">
        <v>2013</v>
      </c>
      <c r="AO8" s="58">
        <v>2014</v>
      </c>
      <c r="AP8" s="58">
        <v>2010</v>
      </c>
      <c r="AQ8" s="58">
        <v>2011</v>
      </c>
      <c r="AR8" s="58">
        <v>2012</v>
      </c>
      <c r="AS8" s="58">
        <v>2013</v>
      </c>
      <c r="AT8" s="58">
        <v>2014</v>
      </c>
      <c r="AU8" s="58">
        <v>2010</v>
      </c>
      <c r="AV8" s="58">
        <v>2011</v>
      </c>
      <c r="AW8" s="58">
        <v>2012</v>
      </c>
      <c r="AX8" s="58">
        <v>2013</v>
      </c>
      <c r="AY8" s="70">
        <v>2014</v>
      </c>
    </row>
    <row r="9" spans="1:51">
      <c r="A9" s="59">
        <v>1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60">
        <v>8</v>
      </c>
      <c r="I9" s="60">
        <v>9</v>
      </c>
      <c r="J9" s="60">
        <v>10</v>
      </c>
      <c r="K9" s="60">
        <v>11</v>
      </c>
      <c r="L9" s="60">
        <v>12</v>
      </c>
      <c r="M9" s="60">
        <v>13</v>
      </c>
      <c r="N9" s="60">
        <v>14</v>
      </c>
      <c r="O9" s="60">
        <v>15</v>
      </c>
      <c r="P9" s="60">
        <v>16</v>
      </c>
      <c r="Q9" s="60">
        <v>17</v>
      </c>
      <c r="R9" s="60">
        <v>18</v>
      </c>
      <c r="S9" s="60">
        <v>19</v>
      </c>
      <c r="T9" s="60">
        <v>20</v>
      </c>
      <c r="U9" s="60">
        <v>21</v>
      </c>
      <c r="V9" s="60">
        <v>22</v>
      </c>
      <c r="W9" s="60">
        <v>23</v>
      </c>
      <c r="X9" s="60">
        <v>24</v>
      </c>
      <c r="Y9" s="60">
        <v>25</v>
      </c>
      <c r="Z9" s="60">
        <v>26</v>
      </c>
      <c r="AA9" s="60">
        <v>27</v>
      </c>
      <c r="AB9" s="60">
        <v>28</v>
      </c>
      <c r="AC9" s="60">
        <v>29</v>
      </c>
      <c r="AD9" s="60">
        <v>30</v>
      </c>
      <c r="AE9" s="60">
        <v>31</v>
      </c>
      <c r="AF9" s="60">
        <v>32</v>
      </c>
      <c r="AG9" s="60">
        <v>33</v>
      </c>
      <c r="AH9" s="60">
        <v>34</v>
      </c>
      <c r="AI9" s="60">
        <v>35</v>
      </c>
      <c r="AJ9" s="60">
        <v>36</v>
      </c>
      <c r="AK9" s="60">
        <v>37</v>
      </c>
      <c r="AL9" s="60">
        <v>38</v>
      </c>
      <c r="AM9" s="60">
        <v>39</v>
      </c>
      <c r="AN9" s="60">
        <v>40</v>
      </c>
      <c r="AO9" s="60">
        <v>41</v>
      </c>
      <c r="AP9" s="60">
        <v>42</v>
      </c>
      <c r="AQ9" s="60">
        <v>43</v>
      </c>
      <c r="AR9" s="60">
        <v>44</v>
      </c>
      <c r="AS9" s="60">
        <v>45</v>
      </c>
      <c r="AT9" s="60">
        <v>46</v>
      </c>
      <c r="AU9" s="60">
        <v>47</v>
      </c>
      <c r="AV9" s="60">
        <v>48</v>
      </c>
      <c r="AW9" s="60">
        <v>49</v>
      </c>
      <c r="AX9" s="60">
        <v>50</v>
      </c>
      <c r="AY9" s="71">
        <v>51</v>
      </c>
    </row>
    <row r="10" spans="1:51">
      <c r="A10" s="72" t="s">
        <v>8</v>
      </c>
      <c r="B10" s="93"/>
      <c r="C10" s="94"/>
      <c r="D10" s="94"/>
      <c r="E10" s="94"/>
      <c r="F10" s="95"/>
      <c r="G10" s="94"/>
      <c r="H10" s="94"/>
      <c r="I10" s="94"/>
      <c r="J10" s="94"/>
      <c r="K10" s="95"/>
      <c r="L10" s="94"/>
      <c r="M10" s="94"/>
      <c r="N10" s="94"/>
      <c r="O10" s="94"/>
      <c r="P10" s="95"/>
      <c r="Q10" s="94"/>
      <c r="R10" s="94"/>
      <c r="S10" s="94"/>
      <c r="T10" s="94"/>
      <c r="U10" s="95"/>
      <c r="V10" s="94"/>
      <c r="W10" s="94"/>
      <c r="X10" s="94"/>
      <c r="Y10" s="94"/>
      <c r="Z10" s="95"/>
      <c r="AA10" s="94"/>
      <c r="AB10" s="94"/>
      <c r="AC10" s="94"/>
      <c r="AD10" s="94"/>
      <c r="AE10" s="95"/>
      <c r="AF10" s="94"/>
      <c r="AG10" s="94"/>
      <c r="AH10" s="94"/>
      <c r="AI10" s="94"/>
      <c r="AJ10" s="95"/>
      <c r="AK10" s="94"/>
      <c r="AL10" s="94"/>
      <c r="AM10" s="94"/>
      <c r="AN10" s="94"/>
      <c r="AO10" s="95"/>
      <c r="AP10" s="94"/>
      <c r="AQ10" s="94"/>
      <c r="AR10" s="94"/>
      <c r="AS10" s="94"/>
      <c r="AT10" s="95"/>
      <c r="AU10" s="94"/>
      <c r="AV10" s="94"/>
      <c r="AW10" s="94"/>
      <c r="AX10" s="94"/>
      <c r="AY10" s="96"/>
    </row>
    <row r="11" spans="1:51">
      <c r="A11" s="73" t="s">
        <v>13</v>
      </c>
      <c r="B11" s="97">
        <v>2</v>
      </c>
      <c r="C11" s="98">
        <v>3</v>
      </c>
      <c r="D11" s="98">
        <v>3</v>
      </c>
      <c r="E11" s="98">
        <v>3</v>
      </c>
      <c r="F11" s="98">
        <v>1</v>
      </c>
      <c r="G11" s="98">
        <v>43</v>
      </c>
      <c r="H11" s="98">
        <v>63</v>
      </c>
      <c r="I11" s="98">
        <v>63</v>
      </c>
      <c r="J11" s="98">
        <v>64</v>
      </c>
      <c r="K11" s="98">
        <v>5</v>
      </c>
      <c r="L11" s="98">
        <v>1</v>
      </c>
      <c r="M11" s="98">
        <v>1</v>
      </c>
      <c r="N11" s="98">
        <v>1</v>
      </c>
      <c r="O11" s="98">
        <v>1</v>
      </c>
      <c r="P11" s="98">
        <v>1</v>
      </c>
      <c r="Q11" s="98">
        <v>13</v>
      </c>
      <c r="R11" s="98">
        <v>34</v>
      </c>
      <c r="S11" s="98">
        <v>34</v>
      </c>
      <c r="T11" s="98">
        <v>34</v>
      </c>
      <c r="U11" s="98">
        <v>34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>
        <v>1</v>
      </c>
      <c r="AG11" s="98">
        <v>1</v>
      </c>
      <c r="AH11" s="98">
        <v>1</v>
      </c>
      <c r="AI11" s="98">
        <v>1</v>
      </c>
      <c r="AJ11" s="98">
        <v>0</v>
      </c>
      <c r="AK11" s="98">
        <v>18</v>
      </c>
      <c r="AL11" s="98">
        <v>30</v>
      </c>
      <c r="AM11" s="98">
        <v>30</v>
      </c>
      <c r="AN11" s="98">
        <v>30</v>
      </c>
      <c r="AO11" s="98">
        <v>0</v>
      </c>
      <c r="AP11" s="98">
        <v>4</v>
      </c>
      <c r="AQ11" s="98">
        <v>5</v>
      </c>
      <c r="AR11" s="98">
        <v>5</v>
      </c>
      <c r="AS11" s="98">
        <f>E11+O11+Y11+AI11</f>
        <v>5</v>
      </c>
      <c r="AT11" s="98">
        <v>2</v>
      </c>
      <c r="AU11" s="98">
        <v>74</v>
      </c>
      <c r="AV11" s="98">
        <v>127</v>
      </c>
      <c r="AW11" s="98">
        <v>127</v>
      </c>
      <c r="AX11" s="98">
        <f>J11+T11+AD11+AN11</f>
        <v>128</v>
      </c>
      <c r="AY11" s="99">
        <v>39</v>
      </c>
    </row>
    <row r="12" spans="1:51">
      <c r="A12" s="73" t="s">
        <v>14</v>
      </c>
      <c r="B12" s="102">
        <v>1</v>
      </c>
      <c r="C12" s="103">
        <v>1</v>
      </c>
      <c r="D12" s="103">
        <v>1</v>
      </c>
      <c r="E12" s="103">
        <v>1</v>
      </c>
      <c r="F12" s="103">
        <v>1</v>
      </c>
      <c r="G12" s="103">
        <v>12</v>
      </c>
      <c r="H12" s="103">
        <v>12</v>
      </c>
      <c r="I12" s="103">
        <v>12</v>
      </c>
      <c r="J12" s="103">
        <v>12</v>
      </c>
      <c r="K12" s="103">
        <v>12</v>
      </c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 t="s">
        <v>11</v>
      </c>
      <c r="AG12" s="103"/>
      <c r="AH12" s="103"/>
      <c r="AI12" s="103"/>
      <c r="AJ12" s="103"/>
      <c r="AK12" s="103" t="s">
        <v>11</v>
      </c>
      <c r="AL12" s="103"/>
      <c r="AM12" s="103"/>
      <c r="AN12" s="103"/>
      <c r="AO12" s="103"/>
      <c r="AP12" s="103">
        <v>1</v>
      </c>
      <c r="AQ12" s="103">
        <v>1</v>
      </c>
      <c r="AR12" s="103">
        <v>1</v>
      </c>
      <c r="AS12" s="103">
        <f t="shared" ref="AS12:AS30" si="0">E12+O12+Y12+AI12</f>
        <v>1</v>
      </c>
      <c r="AT12" s="103">
        <v>1</v>
      </c>
      <c r="AU12" s="103">
        <v>12</v>
      </c>
      <c r="AV12" s="103">
        <v>12</v>
      </c>
      <c r="AW12" s="103">
        <v>12</v>
      </c>
      <c r="AX12" s="103">
        <f t="shared" ref="AX12:AX30" si="1">J12+T12+AD12+AN12</f>
        <v>12</v>
      </c>
      <c r="AY12" s="104">
        <v>12</v>
      </c>
    </row>
    <row r="13" spans="1:51">
      <c r="A13" s="73" t="s">
        <v>9</v>
      </c>
      <c r="B13" s="97">
        <v>1</v>
      </c>
      <c r="C13" s="98">
        <v>1</v>
      </c>
      <c r="D13" s="98">
        <v>1</v>
      </c>
      <c r="E13" s="98">
        <v>1</v>
      </c>
      <c r="F13" s="98">
        <v>2</v>
      </c>
      <c r="G13" s="98">
        <v>8</v>
      </c>
      <c r="H13" s="98">
        <v>8</v>
      </c>
      <c r="I13" s="98">
        <v>8</v>
      </c>
      <c r="J13" s="98">
        <v>8</v>
      </c>
      <c r="K13" s="98">
        <v>16</v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>
        <v>1</v>
      </c>
      <c r="AG13" s="98">
        <v>1</v>
      </c>
      <c r="AH13" s="98">
        <v>1</v>
      </c>
      <c r="AI13" s="98">
        <v>1</v>
      </c>
      <c r="AJ13" s="98">
        <v>1</v>
      </c>
      <c r="AK13" s="98">
        <v>87</v>
      </c>
      <c r="AL13" s="98">
        <v>50</v>
      </c>
      <c r="AM13" s="98">
        <v>50</v>
      </c>
      <c r="AN13" s="98">
        <v>50</v>
      </c>
      <c r="AO13" s="98">
        <v>42</v>
      </c>
      <c r="AP13" s="98">
        <v>2</v>
      </c>
      <c r="AQ13" s="98">
        <v>2</v>
      </c>
      <c r="AR13" s="98">
        <v>2</v>
      </c>
      <c r="AS13" s="98">
        <f t="shared" si="0"/>
        <v>2</v>
      </c>
      <c r="AT13" s="98">
        <v>3</v>
      </c>
      <c r="AU13" s="98">
        <v>95</v>
      </c>
      <c r="AV13" s="98">
        <v>58</v>
      </c>
      <c r="AW13" s="98">
        <v>58</v>
      </c>
      <c r="AX13" s="98">
        <f t="shared" si="1"/>
        <v>58</v>
      </c>
      <c r="AY13" s="99">
        <v>58</v>
      </c>
    </row>
    <row r="14" spans="1:51">
      <c r="A14" s="73" t="s">
        <v>15</v>
      </c>
      <c r="B14" s="102">
        <v>1</v>
      </c>
      <c r="C14" s="103">
        <v>1</v>
      </c>
      <c r="D14" s="103">
        <v>1</v>
      </c>
      <c r="E14" s="103">
        <v>1</v>
      </c>
      <c r="F14" s="103">
        <v>1</v>
      </c>
      <c r="G14" s="103">
        <v>17</v>
      </c>
      <c r="H14" s="103">
        <v>17</v>
      </c>
      <c r="I14" s="103">
        <v>17</v>
      </c>
      <c r="J14" s="103">
        <v>17</v>
      </c>
      <c r="K14" s="103">
        <v>17</v>
      </c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 t="s">
        <v>11</v>
      </c>
      <c r="AG14" s="103"/>
      <c r="AH14" s="103"/>
      <c r="AI14" s="103"/>
      <c r="AJ14" s="103"/>
      <c r="AK14" s="103" t="s">
        <v>11</v>
      </c>
      <c r="AL14" s="103"/>
      <c r="AM14" s="103"/>
      <c r="AN14" s="103"/>
      <c r="AO14" s="103"/>
      <c r="AP14" s="103">
        <v>1</v>
      </c>
      <c r="AQ14" s="103">
        <v>1</v>
      </c>
      <c r="AR14" s="103">
        <v>1</v>
      </c>
      <c r="AS14" s="103">
        <f t="shared" si="0"/>
        <v>1</v>
      </c>
      <c r="AT14" s="103">
        <v>1</v>
      </c>
      <c r="AU14" s="103">
        <v>17</v>
      </c>
      <c r="AV14" s="103">
        <v>17</v>
      </c>
      <c r="AW14" s="103">
        <v>17</v>
      </c>
      <c r="AX14" s="103">
        <f t="shared" si="1"/>
        <v>17</v>
      </c>
      <c r="AY14" s="104">
        <v>17</v>
      </c>
    </row>
    <row r="15" spans="1:51">
      <c r="A15" s="73" t="s">
        <v>27</v>
      </c>
      <c r="B15" s="97">
        <v>1</v>
      </c>
      <c r="C15" s="98">
        <v>1</v>
      </c>
      <c r="D15" s="98">
        <v>1</v>
      </c>
      <c r="E15" s="98">
        <v>1</v>
      </c>
      <c r="F15" s="98">
        <v>1</v>
      </c>
      <c r="G15" s="98">
        <v>6</v>
      </c>
      <c r="H15" s="98">
        <v>6</v>
      </c>
      <c r="I15" s="98">
        <v>6</v>
      </c>
      <c r="J15" s="98">
        <v>6</v>
      </c>
      <c r="K15" s="98">
        <v>6</v>
      </c>
      <c r="L15" s="98">
        <v>1</v>
      </c>
      <c r="M15" s="98"/>
      <c r="N15" s="98"/>
      <c r="O15" s="98">
        <v>1</v>
      </c>
      <c r="P15" s="98">
        <v>2</v>
      </c>
      <c r="Q15" s="98">
        <v>8</v>
      </c>
      <c r="R15" s="98"/>
      <c r="S15" s="98"/>
      <c r="T15" s="98">
        <v>10</v>
      </c>
      <c r="U15" s="98">
        <v>19</v>
      </c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>
        <v>1</v>
      </c>
      <c r="AG15" s="98">
        <v>1</v>
      </c>
      <c r="AH15" s="98">
        <v>1</v>
      </c>
      <c r="AI15" s="98">
        <v>1</v>
      </c>
      <c r="AJ15" s="98">
        <v>1</v>
      </c>
      <c r="AK15" s="98">
        <v>4</v>
      </c>
      <c r="AL15" s="98">
        <v>4</v>
      </c>
      <c r="AM15" s="98">
        <v>4</v>
      </c>
      <c r="AN15" s="98">
        <v>4</v>
      </c>
      <c r="AO15" s="98">
        <v>4</v>
      </c>
      <c r="AP15" s="98">
        <v>3</v>
      </c>
      <c r="AQ15" s="98">
        <v>2</v>
      </c>
      <c r="AR15" s="98">
        <v>2</v>
      </c>
      <c r="AS15" s="98">
        <f t="shared" si="0"/>
        <v>3</v>
      </c>
      <c r="AT15" s="98">
        <v>4</v>
      </c>
      <c r="AU15" s="98">
        <v>18</v>
      </c>
      <c r="AV15" s="98">
        <v>10</v>
      </c>
      <c r="AW15" s="98">
        <v>10</v>
      </c>
      <c r="AX15" s="98">
        <f t="shared" si="1"/>
        <v>20</v>
      </c>
      <c r="AY15" s="99">
        <v>29</v>
      </c>
    </row>
    <row r="16" spans="1:51">
      <c r="A16" s="73" t="s">
        <v>16</v>
      </c>
      <c r="B16" s="102">
        <v>2</v>
      </c>
      <c r="C16" s="103">
        <v>1</v>
      </c>
      <c r="D16" s="103">
        <v>2</v>
      </c>
      <c r="E16" s="103">
        <v>2</v>
      </c>
      <c r="F16" s="103">
        <v>2</v>
      </c>
      <c r="G16" s="103">
        <v>61</v>
      </c>
      <c r="H16" s="103">
        <v>11</v>
      </c>
      <c r="I16" s="103">
        <v>61</v>
      </c>
      <c r="J16" s="103">
        <v>57</v>
      </c>
      <c r="K16" s="103">
        <v>21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>
        <v>3</v>
      </c>
      <c r="AG16" s="103">
        <v>4</v>
      </c>
      <c r="AH16" s="103">
        <v>4</v>
      </c>
      <c r="AI16" s="103">
        <v>4</v>
      </c>
      <c r="AJ16" s="103">
        <v>4</v>
      </c>
      <c r="AK16" s="103">
        <v>90</v>
      </c>
      <c r="AL16" s="103">
        <v>54</v>
      </c>
      <c r="AM16" s="103">
        <v>54</v>
      </c>
      <c r="AN16" s="103">
        <v>54</v>
      </c>
      <c r="AO16" s="103">
        <v>54</v>
      </c>
      <c r="AP16" s="103">
        <v>5</v>
      </c>
      <c r="AQ16" s="103">
        <v>5</v>
      </c>
      <c r="AR16" s="103">
        <v>6</v>
      </c>
      <c r="AS16" s="103">
        <f t="shared" si="0"/>
        <v>6</v>
      </c>
      <c r="AT16" s="103">
        <v>6</v>
      </c>
      <c r="AU16" s="103">
        <v>151</v>
      </c>
      <c r="AV16" s="103">
        <v>65</v>
      </c>
      <c r="AW16" s="103">
        <v>115</v>
      </c>
      <c r="AX16" s="103">
        <f t="shared" si="1"/>
        <v>111</v>
      </c>
      <c r="AY16" s="104">
        <v>75</v>
      </c>
    </row>
    <row r="17" spans="1:51">
      <c r="A17" s="73" t="s">
        <v>17</v>
      </c>
      <c r="B17" s="97">
        <v>1</v>
      </c>
      <c r="C17" s="98">
        <v>1</v>
      </c>
      <c r="D17" s="98">
        <v>1</v>
      </c>
      <c r="E17" s="98">
        <v>1</v>
      </c>
      <c r="F17" s="98">
        <v>1</v>
      </c>
      <c r="G17" s="98">
        <v>24</v>
      </c>
      <c r="H17" s="98">
        <v>39</v>
      </c>
      <c r="I17" s="98">
        <v>39</v>
      </c>
      <c r="J17" s="98">
        <v>39</v>
      </c>
      <c r="K17" s="98">
        <v>39</v>
      </c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 t="s">
        <v>11</v>
      </c>
      <c r="AG17" s="98"/>
      <c r="AH17" s="98"/>
      <c r="AI17" s="98"/>
      <c r="AJ17" s="98"/>
      <c r="AK17" s="98" t="s">
        <v>11</v>
      </c>
      <c r="AL17" s="98"/>
      <c r="AM17" s="98"/>
      <c r="AN17" s="98"/>
      <c r="AO17" s="98"/>
      <c r="AP17" s="98">
        <v>1</v>
      </c>
      <c r="AQ17" s="98">
        <v>1</v>
      </c>
      <c r="AR17" s="98">
        <v>1</v>
      </c>
      <c r="AS17" s="98">
        <f t="shared" si="0"/>
        <v>1</v>
      </c>
      <c r="AT17" s="98">
        <v>1</v>
      </c>
      <c r="AU17" s="98">
        <v>24</v>
      </c>
      <c r="AV17" s="98">
        <v>39</v>
      </c>
      <c r="AW17" s="98">
        <v>39</v>
      </c>
      <c r="AX17" s="98">
        <f t="shared" si="1"/>
        <v>39</v>
      </c>
      <c r="AY17" s="99">
        <v>39</v>
      </c>
    </row>
    <row r="18" spans="1:51">
      <c r="A18" s="74" t="s">
        <v>28</v>
      </c>
      <c r="B18" s="102">
        <v>1</v>
      </c>
      <c r="C18" s="103">
        <v>1</v>
      </c>
      <c r="D18" s="103">
        <v>0</v>
      </c>
      <c r="E18" s="103">
        <v>1</v>
      </c>
      <c r="F18" s="103">
        <v>1</v>
      </c>
      <c r="G18" s="103">
        <v>15</v>
      </c>
      <c r="H18" s="103">
        <v>15</v>
      </c>
      <c r="I18" s="103">
        <v>0</v>
      </c>
      <c r="J18" s="103">
        <v>10</v>
      </c>
      <c r="K18" s="103">
        <v>15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 t="s">
        <v>11</v>
      </c>
      <c r="AG18" s="103"/>
      <c r="AH18" s="103"/>
      <c r="AI18" s="103"/>
      <c r="AJ18" s="103"/>
      <c r="AK18" s="103" t="s">
        <v>11</v>
      </c>
      <c r="AL18" s="103"/>
      <c r="AM18" s="103"/>
      <c r="AN18" s="103"/>
      <c r="AO18" s="103"/>
      <c r="AP18" s="103">
        <v>1</v>
      </c>
      <c r="AQ18" s="103">
        <v>1</v>
      </c>
      <c r="AR18" s="103">
        <v>0</v>
      </c>
      <c r="AS18" s="103">
        <f t="shared" si="0"/>
        <v>1</v>
      </c>
      <c r="AT18" s="103">
        <v>1</v>
      </c>
      <c r="AU18" s="103">
        <v>15</v>
      </c>
      <c r="AV18" s="103">
        <v>15</v>
      </c>
      <c r="AW18" s="103">
        <v>0</v>
      </c>
      <c r="AX18" s="103">
        <f t="shared" si="1"/>
        <v>10</v>
      </c>
      <c r="AY18" s="104">
        <v>15</v>
      </c>
    </row>
    <row r="19" spans="1:51">
      <c r="A19" s="73" t="s">
        <v>18</v>
      </c>
      <c r="B19" s="97">
        <v>16</v>
      </c>
      <c r="C19" s="98">
        <v>20</v>
      </c>
      <c r="D19" s="98">
        <v>20</v>
      </c>
      <c r="E19" s="98">
        <v>20</v>
      </c>
      <c r="F19" s="98">
        <v>26</v>
      </c>
      <c r="G19" s="98">
        <v>255</v>
      </c>
      <c r="H19" s="98">
        <v>379</v>
      </c>
      <c r="I19" s="98">
        <v>459</v>
      </c>
      <c r="J19" s="98">
        <v>529</v>
      </c>
      <c r="K19" s="98">
        <v>717</v>
      </c>
      <c r="L19" s="98">
        <v>1</v>
      </c>
      <c r="M19" s="98"/>
      <c r="N19" s="98">
        <v>1</v>
      </c>
      <c r="O19" s="98">
        <v>1</v>
      </c>
      <c r="P19" s="98">
        <v>0</v>
      </c>
      <c r="Q19" s="98">
        <v>30</v>
      </c>
      <c r="R19" s="98"/>
      <c r="S19" s="98">
        <v>30</v>
      </c>
      <c r="T19" s="98">
        <v>31</v>
      </c>
      <c r="U19" s="98">
        <v>0</v>
      </c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>
        <v>5</v>
      </c>
      <c r="AG19" s="98">
        <v>5</v>
      </c>
      <c r="AH19" s="98">
        <v>5</v>
      </c>
      <c r="AI19" s="98">
        <v>5</v>
      </c>
      <c r="AJ19" s="98">
        <v>5</v>
      </c>
      <c r="AK19" s="98">
        <v>110</v>
      </c>
      <c r="AL19" s="98">
        <v>83</v>
      </c>
      <c r="AM19" s="98">
        <v>83</v>
      </c>
      <c r="AN19" s="98">
        <v>83</v>
      </c>
      <c r="AO19" s="98">
        <v>83</v>
      </c>
      <c r="AP19" s="98">
        <v>22</v>
      </c>
      <c r="AQ19" s="98">
        <v>25</v>
      </c>
      <c r="AR19" s="98">
        <v>26</v>
      </c>
      <c r="AS19" s="98">
        <f t="shared" si="0"/>
        <v>26</v>
      </c>
      <c r="AT19" s="98">
        <v>31</v>
      </c>
      <c r="AU19" s="98">
        <v>395</v>
      </c>
      <c r="AV19" s="98">
        <v>462</v>
      </c>
      <c r="AW19" s="98">
        <v>572</v>
      </c>
      <c r="AX19" s="98">
        <f t="shared" si="1"/>
        <v>643</v>
      </c>
      <c r="AY19" s="99">
        <v>800</v>
      </c>
    </row>
    <row r="20" spans="1:51">
      <c r="A20" s="73" t="s">
        <v>19</v>
      </c>
      <c r="B20" s="102">
        <v>4</v>
      </c>
      <c r="C20" s="103">
        <v>4</v>
      </c>
      <c r="D20" s="103">
        <v>4</v>
      </c>
      <c r="E20" s="103">
        <v>4</v>
      </c>
      <c r="F20" s="103">
        <v>7</v>
      </c>
      <c r="G20" s="103">
        <v>82</v>
      </c>
      <c r="H20" s="103">
        <v>120</v>
      </c>
      <c r="I20" s="103">
        <v>100</v>
      </c>
      <c r="J20" s="103">
        <v>113</v>
      </c>
      <c r="K20" s="103">
        <v>168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>
        <v>2</v>
      </c>
      <c r="AG20" s="103">
        <v>2</v>
      </c>
      <c r="AH20" s="103">
        <v>2</v>
      </c>
      <c r="AI20" s="103">
        <v>2</v>
      </c>
      <c r="AJ20" s="103">
        <v>2</v>
      </c>
      <c r="AK20" s="103">
        <v>36</v>
      </c>
      <c r="AL20" s="103">
        <v>36</v>
      </c>
      <c r="AM20" s="103">
        <v>36</v>
      </c>
      <c r="AN20" s="103">
        <v>36</v>
      </c>
      <c r="AO20" s="103">
        <v>36</v>
      </c>
      <c r="AP20" s="103">
        <v>6</v>
      </c>
      <c r="AQ20" s="103">
        <v>6</v>
      </c>
      <c r="AR20" s="103">
        <v>6</v>
      </c>
      <c r="AS20" s="103">
        <f t="shared" si="0"/>
        <v>6</v>
      </c>
      <c r="AT20" s="103">
        <v>9</v>
      </c>
      <c r="AU20" s="103">
        <v>118</v>
      </c>
      <c r="AV20" s="103">
        <v>156</v>
      </c>
      <c r="AW20" s="103">
        <v>136</v>
      </c>
      <c r="AX20" s="103">
        <f t="shared" si="1"/>
        <v>149</v>
      </c>
      <c r="AY20" s="104">
        <v>204</v>
      </c>
    </row>
    <row r="21" spans="1:51">
      <c r="A21" s="73" t="s">
        <v>20</v>
      </c>
      <c r="B21" s="97">
        <v>3</v>
      </c>
      <c r="C21" s="98">
        <v>2</v>
      </c>
      <c r="D21" s="98">
        <v>3</v>
      </c>
      <c r="E21" s="98">
        <v>3</v>
      </c>
      <c r="F21" s="98">
        <v>7</v>
      </c>
      <c r="G21" s="98">
        <v>18</v>
      </c>
      <c r="H21" s="98">
        <v>43</v>
      </c>
      <c r="I21" s="98">
        <v>48</v>
      </c>
      <c r="J21" s="98">
        <v>48</v>
      </c>
      <c r="K21" s="98">
        <v>100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>
        <v>1</v>
      </c>
      <c r="AG21" s="98">
        <v>1</v>
      </c>
      <c r="AH21" s="98">
        <v>1</v>
      </c>
      <c r="AI21" s="98">
        <v>1</v>
      </c>
      <c r="AJ21" s="98"/>
      <c r="AK21" s="98">
        <v>6</v>
      </c>
      <c r="AL21" s="98">
        <v>30</v>
      </c>
      <c r="AM21" s="98">
        <v>12</v>
      </c>
      <c r="AN21" s="98">
        <v>6</v>
      </c>
      <c r="AO21" s="98"/>
      <c r="AP21" s="98">
        <v>4</v>
      </c>
      <c r="AQ21" s="98">
        <v>3</v>
      </c>
      <c r="AR21" s="98">
        <v>4</v>
      </c>
      <c r="AS21" s="98">
        <f t="shared" si="0"/>
        <v>4</v>
      </c>
      <c r="AT21" s="98">
        <v>7</v>
      </c>
      <c r="AU21" s="98">
        <v>24</v>
      </c>
      <c r="AV21" s="98">
        <v>73</v>
      </c>
      <c r="AW21" s="98">
        <v>60</v>
      </c>
      <c r="AX21" s="98">
        <f t="shared" si="1"/>
        <v>54</v>
      </c>
      <c r="AY21" s="99">
        <v>100</v>
      </c>
    </row>
    <row r="22" spans="1:51">
      <c r="A22" s="73" t="s">
        <v>21</v>
      </c>
      <c r="B22" s="102">
        <v>23</v>
      </c>
      <c r="C22" s="103">
        <v>24</v>
      </c>
      <c r="D22" s="103">
        <v>24</v>
      </c>
      <c r="E22" s="103">
        <v>28</v>
      </c>
      <c r="F22" s="103">
        <v>33</v>
      </c>
      <c r="G22" s="103">
        <v>389</v>
      </c>
      <c r="H22" s="103">
        <v>392</v>
      </c>
      <c r="I22" s="103">
        <v>515</v>
      </c>
      <c r="J22" s="103">
        <v>607</v>
      </c>
      <c r="K22" s="103">
        <v>935</v>
      </c>
      <c r="L22" s="103">
        <v>1</v>
      </c>
      <c r="M22" s="103">
        <v>2</v>
      </c>
      <c r="N22" s="103">
        <v>2</v>
      </c>
      <c r="O22" s="103">
        <v>2</v>
      </c>
      <c r="P22" s="103">
        <v>2</v>
      </c>
      <c r="Q22" s="103">
        <v>12</v>
      </c>
      <c r="R22" s="103">
        <v>16</v>
      </c>
      <c r="S22" s="103">
        <v>16</v>
      </c>
      <c r="T22" s="103">
        <v>15</v>
      </c>
      <c r="U22" s="103">
        <v>19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>
        <v>11</v>
      </c>
      <c r="AG22" s="103">
        <v>14</v>
      </c>
      <c r="AH22" s="103">
        <v>15</v>
      </c>
      <c r="AI22" s="103">
        <v>15</v>
      </c>
      <c r="AJ22" s="103">
        <v>14</v>
      </c>
      <c r="AK22" s="103">
        <v>434</v>
      </c>
      <c r="AL22" s="103">
        <v>312</v>
      </c>
      <c r="AM22" s="103">
        <v>318</v>
      </c>
      <c r="AN22" s="103">
        <v>342</v>
      </c>
      <c r="AO22" s="103">
        <v>306</v>
      </c>
      <c r="AP22" s="103">
        <v>35</v>
      </c>
      <c r="AQ22" s="103">
        <v>40</v>
      </c>
      <c r="AR22" s="103">
        <v>41</v>
      </c>
      <c r="AS22" s="103">
        <f t="shared" si="0"/>
        <v>45</v>
      </c>
      <c r="AT22" s="103">
        <v>49</v>
      </c>
      <c r="AU22" s="103">
        <v>835</v>
      </c>
      <c r="AV22" s="103">
        <v>720</v>
      </c>
      <c r="AW22" s="103">
        <v>849</v>
      </c>
      <c r="AX22" s="103">
        <f t="shared" si="1"/>
        <v>964</v>
      </c>
      <c r="AY22" s="104">
        <v>1260</v>
      </c>
    </row>
    <row r="23" spans="1:51">
      <c r="A23" s="73" t="s">
        <v>31</v>
      </c>
      <c r="B23" s="97">
        <v>1</v>
      </c>
      <c r="C23" s="98">
        <v>1</v>
      </c>
      <c r="D23" s="98">
        <v>3</v>
      </c>
      <c r="E23" s="98">
        <v>1</v>
      </c>
      <c r="F23" s="98">
        <v>1</v>
      </c>
      <c r="G23" s="98">
        <v>15</v>
      </c>
      <c r="H23" s="98">
        <v>13</v>
      </c>
      <c r="I23" s="98">
        <v>13</v>
      </c>
      <c r="J23" s="98">
        <v>0</v>
      </c>
      <c r="K23" s="98">
        <v>15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>
        <v>1</v>
      </c>
      <c r="AG23" s="98">
        <v>1</v>
      </c>
      <c r="AH23" s="98">
        <v>1</v>
      </c>
      <c r="AI23" s="98">
        <v>1</v>
      </c>
      <c r="AJ23" s="98">
        <v>1</v>
      </c>
      <c r="AK23" s="98">
        <v>15</v>
      </c>
      <c r="AL23" s="98">
        <v>18</v>
      </c>
      <c r="AM23" s="98">
        <v>15</v>
      </c>
      <c r="AN23" s="98">
        <v>15</v>
      </c>
      <c r="AO23" s="98">
        <v>18</v>
      </c>
      <c r="AP23" s="98">
        <v>2</v>
      </c>
      <c r="AQ23" s="98">
        <v>2</v>
      </c>
      <c r="AR23" s="98">
        <v>4</v>
      </c>
      <c r="AS23" s="98">
        <f t="shared" si="0"/>
        <v>2</v>
      </c>
      <c r="AT23" s="98">
        <v>2</v>
      </c>
      <c r="AU23" s="98">
        <v>30</v>
      </c>
      <c r="AV23" s="98">
        <v>31</v>
      </c>
      <c r="AW23" s="98">
        <v>28</v>
      </c>
      <c r="AX23" s="98">
        <f t="shared" si="1"/>
        <v>15</v>
      </c>
      <c r="AY23" s="99">
        <v>33</v>
      </c>
    </row>
    <row r="24" spans="1:51">
      <c r="A24" s="73" t="s">
        <v>22</v>
      </c>
      <c r="B24" s="102">
        <v>1</v>
      </c>
      <c r="C24" s="103"/>
      <c r="D24" s="103"/>
      <c r="E24" s="103">
        <v>2</v>
      </c>
      <c r="F24" s="103">
        <v>2</v>
      </c>
      <c r="G24" s="103">
        <v>8</v>
      </c>
      <c r="H24" s="103"/>
      <c r="I24" s="103"/>
      <c r="J24" s="103">
        <v>10</v>
      </c>
      <c r="K24" s="103">
        <v>29</v>
      </c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>
        <v>1</v>
      </c>
      <c r="AG24" s="103">
        <v>1</v>
      </c>
      <c r="AH24" s="103">
        <v>1</v>
      </c>
      <c r="AI24" s="103">
        <v>1</v>
      </c>
      <c r="AJ24" s="103">
        <v>1</v>
      </c>
      <c r="AK24" s="103">
        <v>45</v>
      </c>
      <c r="AL24" s="103">
        <v>18</v>
      </c>
      <c r="AM24" s="103">
        <v>18</v>
      </c>
      <c r="AN24" s="103">
        <v>18</v>
      </c>
      <c r="AO24" s="103">
        <v>18</v>
      </c>
      <c r="AP24" s="103">
        <v>2</v>
      </c>
      <c r="AQ24" s="103">
        <v>1</v>
      </c>
      <c r="AR24" s="103">
        <v>1</v>
      </c>
      <c r="AS24" s="103">
        <f t="shared" si="0"/>
        <v>3</v>
      </c>
      <c r="AT24" s="103">
        <v>3</v>
      </c>
      <c r="AU24" s="103">
        <v>53</v>
      </c>
      <c r="AV24" s="103">
        <v>18</v>
      </c>
      <c r="AW24" s="103">
        <v>18</v>
      </c>
      <c r="AX24" s="103">
        <f t="shared" si="1"/>
        <v>28</v>
      </c>
      <c r="AY24" s="104">
        <v>47</v>
      </c>
    </row>
    <row r="25" spans="1:51">
      <c r="A25" s="73" t="s">
        <v>23</v>
      </c>
      <c r="B25" s="97">
        <v>2</v>
      </c>
      <c r="C25" s="98">
        <v>1</v>
      </c>
      <c r="D25" s="98">
        <v>1</v>
      </c>
      <c r="E25" s="98">
        <v>2</v>
      </c>
      <c r="F25" s="98">
        <v>2</v>
      </c>
      <c r="G25" s="98">
        <v>84</v>
      </c>
      <c r="H25" s="98">
        <v>91</v>
      </c>
      <c r="I25" s="98">
        <v>74</v>
      </c>
      <c r="J25" s="98">
        <v>79</v>
      </c>
      <c r="K25" s="98">
        <v>119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>
        <v>1</v>
      </c>
      <c r="AG25" s="98">
        <v>1</v>
      </c>
      <c r="AH25" s="98">
        <v>1</v>
      </c>
      <c r="AI25" s="98">
        <v>1</v>
      </c>
      <c r="AJ25" s="98">
        <v>1</v>
      </c>
      <c r="AK25" s="98">
        <v>36</v>
      </c>
      <c r="AL25" s="98">
        <v>18</v>
      </c>
      <c r="AM25" s="98">
        <v>18</v>
      </c>
      <c r="AN25" s="98">
        <v>18</v>
      </c>
      <c r="AO25" s="98">
        <v>18</v>
      </c>
      <c r="AP25" s="98">
        <v>3</v>
      </c>
      <c r="AQ25" s="98">
        <v>2</v>
      </c>
      <c r="AR25" s="98">
        <v>2</v>
      </c>
      <c r="AS25" s="98">
        <f t="shared" si="0"/>
        <v>3</v>
      </c>
      <c r="AT25" s="98">
        <v>3</v>
      </c>
      <c r="AU25" s="98">
        <v>120</v>
      </c>
      <c r="AV25" s="98">
        <v>109</v>
      </c>
      <c r="AW25" s="98">
        <v>92</v>
      </c>
      <c r="AX25" s="98">
        <f t="shared" si="1"/>
        <v>97</v>
      </c>
      <c r="AY25" s="99">
        <v>137</v>
      </c>
    </row>
    <row r="26" spans="1:51">
      <c r="A26" s="73" t="s">
        <v>24</v>
      </c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>
        <v>3</v>
      </c>
      <c r="W26" s="103">
        <v>2</v>
      </c>
      <c r="X26" s="103">
        <v>3</v>
      </c>
      <c r="Y26" s="103">
        <v>3</v>
      </c>
      <c r="Z26" s="103">
        <v>2</v>
      </c>
      <c r="AA26" s="103">
        <v>126</v>
      </c>
      <c r="AB26" s="103">
        <v>80</v>
      </c>
      <c r="AC26" s="103">
        <v>105</v>
      </c>
      <c r="AD26" s="103">
        <v>124</v>
      </c>
      <c r="AE26" s="103">
        <v>94</v>
      </c>
      <c r="AF26" s="103">
        <v>1</v>
      </c>
      <c r="AG26" s="103">
        <v>2</v>
      </c>
      <c r="AH26" s="103">
        <v>2</v>
      </c>
      <c r="AI26" s="103">
        <v>2</v>
      </c>
      <c r="AJ26" s="103">
        <v>2</v>
      </c>
      <c r="AK26" s="103">
        <v>30</v>
      </c>
      <c r="AL26" s="103">
        <v>45</v>
      </c>
      <c r="AM26" s="103">
        <v>45</v>
      </c>
      <c r="AN26" s="103">
        <v>45</v>
      </c>
      <c r="AO26" s="103">
        <v>45</v>
      </c>
      <c r="AP26" s="103">
        <v>4</v>
      </c>
      <c r="AQ26" s="103">
        <v>4</v>
      </c>
      <c r="AR26" s="103">
        <v>5</v>
      </c>
      <c r="AS26" s="103">
        <f t="shared" si="0"/>
        <v>5</v>
      </c>
      <c r="AT26" s="103">
        <v>4</v>
      </c>
      <c r="AU26" s="103">
        <v>156</v>
      </c>
      <c r="AV26" s="103">
        <v>125</v>
      </c>
      <c r="AW26" s="103">
        <v>150</v>
      </c>
      <c r="AX26" s="103">
        <f t="shared" si="1"/>
        <v>169</v>
      </c>
      <c r="AY26" s="104">
        <v>139</v>
      </c>
    </row>
    <row r="27" spans="1:51">
      <c r="A27" s="73" t="s">
        <v>33</v>
      </c>
      <c r="B27" s="97"/>
      <c r="C27" s="98"/>
      <c r="D27" s="98"/>
      <c r="E27" s="98"/>
      <c r="F27" s="98">
        <v>2</v>
      </c>
      <c r="G27" s="98"/>
      <c r="H27" s="98"/>
      <c r="I27" s="98"/>
      <c r="J27" s="98"/>
      <c r="K27" s="98">
        <v>74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>
        <v>1</v>
      </c>
      <c r="AK27" s="98"/>
      <c r="AL27" s="98"/>
      <c r="AM27" s="98"/>
      <c r="AN27" s="98"/>
      <c r="AO27" s="98">
        <v>30</v>
      </c>
      <c r="AP27" s="98"/>
      <c r="AQ27" s="98"/>
      <c r="AR27" s="98"/>
      <c r="AS27" s="98"/>
      <c r="AT27" s="98">
        <v>3</v>
      </c>
      <c r="AU27" s="98"/>
      <c r="AV27" s="98"/>
      <c r="AW27" s="98"/>
      <c r="AX27" s="98"/>
      <c r="AY27" s="99">
        <v>104</v>
      </c>
    </row>
    <row r="28" spans="1:51">
      <c r="A28" s="73" t="s">
        <v>25</v>
      </c>
      <c r="B28" s="102">
        <v>2</v>
      </c>
      <c r="C28" s="103">
        <v>3</v>
      </c>
      <c r="D28" s="103">
        <v>3</v>
      </c>
      <c r="E28" s="103">
        <v>4</v>
      </c>
      <c r="F28" s="103">
        <v>6</v>
      </c>
      <c r="G28" s="103">
        <v>59</v>
      </c>
      <c r="H28" s="103">
        <v>24</v>
      </c>
      <c r="I28" s="103">
        <v>63</v>
      </c>
      <c r="J28" s="103">
        <v>100</v>
      </c>
      <c r="K28" s="103">
        <v>100</v>
      </c>
      <c r="L28" s="103">
        <v>2</v>
      </c>
      <c r="M28" s="103">
        <v>2</v>
      </c>
      <c r="N28" s="103">
        <v>1</v>
      </c>
      <c r="O28" s="103">
        <v>3</v>
      </c>
      <c r="P28" s="103">
        <v>3</v>
      </c>
      <c r="Q28" s="103">
        <v>12</v>
      </c>
      <c r="R28" s="103">
        <v>12</v>
      </c>
      <c r="S28" s="103">
        <v>2</v>
      </c>
      <c r="T28" s="103">
        <v>22</v>
      </c>
      <c r="U28" s="103">
        <v>28</v>
      </c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>
        <v>2</v>
      </c>
      <c r="AG28" s="103">
        <v>2</v>
      </c>
      <c r="AH28" s="103">
        <v>2</v>
      </c>
      <c r="AI28" s="103">
        <v>2</v>
      </c>
      <c r="AJ28" s="103">
        <v>1</v>
      </c>
      <c r="AK28" s="103">
        <v>132</v>
      </c>
      <c r="AL28" s="103">
        <v>78</v>
      </c>
      <c r="AM28" s="103">
        <v>78</v>
      </c>
      <c r="AN28" s="103">
        <v>78</v>
      </c>
      <c r="AO28" s="103">
        <v>42</v>
      </c>
      <c r="AP28" s="103">
        <v>6</v>
      </c>
      <c r="AQ28" s="103">
        <v>7</v>
      </c>
      <c r="AR28" s="103">
        <v>6</v>
      </c>
      <c r="AS28" s="103">
        <f t="shared" si="0"/>
        <v>9</v>
      </c>
      <c r="AT28" s="103">
        <v>10</v>
      </c>
      <c r="AU28" s="103">
        <v>203</v>
      </c>
      <c r="AV28" s="103">
        <v>114</v>
      </c>
      <c r="AW28" s="103">
        <v>143</v>
      </c>
      <c r="AX28" s="103">
        <f t="shared" si="1"/>
        <v>200</v>
      </c>
      <c r="AY28" s="104">
        <v>170</v>
      </c>
    </row>
    <row r="29" spans="1:51" ht="12.75" customHeight="1">
      <c r="A29" s="73" t="s">
        <v>26</v>
      </c>
      <c r="B29" s="97">
        <v>1</v>
      </c>
      <c r="C29" s="98"/>
      <c r="D29" s="98"/>
      <c r="E29" s="98"/>
      <c r="F29" s="98">
        <v>2</v>
      </c>
      <c r="G29" s="98">
        <v>14</v>
      </c>
      <c r="H29" s="98"/>
      <c r="I29" s="98"/>
      <c r="J29" s="98"/>
      <c r="K29" s="98">
        <v>53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 t="s">
        <v>11</v>
      </c>
      <c r="AG29" s="98"/>
      <c r="AH29" s="98"/>
      <c r="AI29" s="98"/>
      <c r="AJ29" s="98"/>
      <c r="AK29" s="98" t="s">
        <v>11</v>
      </c>
      <c r="AL29" s="98"/>
      <c r="AM29" s="98"/>
      <c r="AN29" s="98"/>
      <c r="AO29" s="98"/>
      <c r="AP29" s="98">
        <v>1</v>
      </c>
      <c r="AQ29" s="98">
        <v>0</v>
      </c>
      <c r="AR29" s="98">
        <v>0</v>
      </c>
      <c r="AS29" s="98">
        <f t="shared" si="0"/>
        <v>0</v>
      </c>
      <c r="AT29" s="98">
        <v>2</v>
      </c>
      <c r="AU29" s="98">
        <v>14</v>
      </c>
      <c r="AV29" s="98">
        <v>0</v>
      </c>
      <c r="AW29" s="98">
        <v>0</v>
      </c>
      <c r="AX29" s="98">
        <f t="shared" si="1"/>
        <v>0</v>
      </c>
      <c r="AY29" s="99">
        <v>53</v>
      </c>
    </row>
    <row r="30" spans="1:51">
      <c r="A30" s="73" t="s">
        <v>10</v>
      </c>
      <c r="B30" s="102">
        <v>1</v>
      </c>
      <c r="C30" s="103"/>
      <c r="D30" s="103">
        <v>1</v>
      </c>
      <c r="E30" s="103">
        <v>1</v>
      </c>
      <c r="F30" s="103"/>
      <c r="G30" s="103" t="s">
        <v>11</v>
      </c>
      <c r="H30" s="103"/>
      <c r="I30" s="103">
        <v>10</v>
      </c>
      <c r="J30" s="103">
        <v>10</v>
      </c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>
        <v>2</v>
      </c>
      <c r="AG30" s="103">
        <v>3</v>
      </c>
      <c r="AH30" s="103">
        <v>3</v>
      </c>
      <c r="AI30" s="103">
        <v>3</v>
      </c>
      <c r="AJ30" s="103">
        <v>3</v>
      </c>
      <c r="AK30" s="103">
        <v>30</v>
      </c>
      <c r="AL30" s="103">
        <v>57</v>
      </c>
      <c r="AM30" s="103">
        <v>57</v>
      </c>
      <c r="AN30" s="103">
        <v>52</v>
      </c>
      <c r="AO30" s="103">
        <v>57</v>
      </c>
      <c r="AP30" s="103">
        <v>3</v>
      </c>
      <c r="AQ30" s="103">
        <v>3</v>
      </c>
      <c r="AR30" s="103">
        <v>4</v>
      </c>
      <c r="AS30" s="103">
        <f t="shared" si="0"/>
        <v>4</v>
      </c>
      <c r="AT30" s="103">
        <v>3</v>
      </c>
      <c r="AU30" s="103">
        <v>30</v>
      </c>
      <c r="AV30" s="103">
        <v>57</v>
      </c>
      <c r="AW30" s="103">
        <v>67</v>
      </c>
      <c r="AX30" s="103">
        <f t="shared" si="1"/>
        <v>62</v>
      </c>
      <c r="AY30" s="104">
        <v>57</v>
      </c>
    </row>
    <row r="31" spans="1:51">
      <c r="A31" s="75" t="s">
        <v>34</v>
      </c>
      <c r="B31" s="100">
        <v>64</v>
      </c>
      <c r="C31" s="100">
        <v>65</v>
      </c>
      <c r="D31" s="100">
        <v>69</v>
      </c>
      <c r="E31" s="100">
        <v>76</v>
      </c>
      <c r="F31" s="100">
        <v>98</v>
      </c>
      <c r="G31" s="100">
        <v>1110</v>
      </c>
      <c r="H31" s="100">
        <v>1233</v>
      </c>
      <c r="I31" s="100">
        <v>1488</v>
      </c>
      <c r="J31" s="100">
        <v>1709</v>
      </c>
      <c r="K31" s="100">
        <v>2441</v>
      </c>
      <c r="L31" s="100">
        <v>6</v>
      </c>
      <c r="M31" s="100">
        <v>5</v>
      </c>
      <c r="N31" s="100">
        <v>5</v>
      </c>
      <c r="O31" s="100">
        <v>8</v>
      </c>
      <c r="P31" s="100">
        <v>8</v>
      </c>
      <c r="Q31" s="100">
        <v>75</v>
      </c>
      <c r="R31" s="100">
        <v>62</v>
      </c>
      <c r="S31" s="100">
        <v>82</v>
      </c>
      <c r="T31" s="100">
        <v>112</v>
      </c>
      <c r="U31" s="100">
        <v>100</v>
      </c>
      <c r="V31" s="100">
        <v>3</v>
      </c>
      <c r="W31" s="100">
        <v>2</v>
      </c>
      <c r="X31" s="100">
        <v>3</v>
      </c>
      <c r="Y31" s="100">
        <v>3</v>
      </c>
      <c r="Z31" s="100">
        <v>2</v>
      </c>
      <c r="AA31" s="100">
        <v>126</v>
      </c>
      <c r="AB31" s="100">
        <v>80</v>
      </c>
      <c r="AC31" s="100">
        <v>105</v>
      </c>
      <c r="AD31" s="100">
        <v>124</v>
      </c>
      <c r="AE31" s="100">
        <v>94</v>
      </c>
      <c r="AF31" s="100">
        <v>33</v>
      </c>
      <c r="AG31" s="100">
        <v>39</v>
      </c>
      <c r="AH31" s="100">
        <v>40</v>
      </c>
      <c r="AI31" s="100">
        <v>40</v>
      </c>
      <c r="AJ31" s="100">
        <v>37</v>
      </c>
      <c r="AK31" s="100">
        <v>1073</v>
      </c>
      <c r="AL31" s="100">
        <v>833</v>
      </c>
      <c r="AM31" s="100">
        <v>818</v>
      </c>
      <c r="AN31" s="100">
        <v>831</v>
      </c>
      <c r="AO31" s="100">
        <v>753</v>
      </c>
      <c r="AP31" s="100">
        <v>106</v>
      </c>
      <c r="AQ31" s="100">
        <v>111</v>
      </c>
      <c r="AR31" s="100">
        <v>117</v>
      </c>
      <c r="AS31" s="100">
        <v>127</v>
      </c>
      <c r="AT31" s="100">
        <v>145</v>
      </c>
      <c r="AU31" s="100">
        <v>2384</v>
      </c>
      <c r="AV31" s="100">
        <v>2208</v>
      </c>
      <c r="AW31" s="100">
        <v>2493</v>
      </c>
      <c r="AX31" s="100">
        <v>2776</v>
      </c>
      <c r="AY31" s="101">
        <v>3388</v>
      </c>
    </row>
    <row r="32" spans="1:51" ht="12.75" customHeight="1">
      <c r="A32" s="76"/>
      <c r="B32" s="77" t="s">
        <v>32</v>
      </c>
      <c r="C32" s="78"/>
      <c r="D32" s="78"/>
      <c r="E32" s="78"/>
      <c r="F32" s="79"/>
      <c r="G32" s="78"/>
      <c r="H32" s="78"/>
      <c r="I32" s="78"/>
      <c r="J32" s="78"/>
      <c r="K32" s="79"/>
      <c r="L32" s="77" t="s">
        <v>32</v>
      </c>
      <c r="M32" s="78"/>
      <c r="N32" s="78"/>
      <c r="O32" s="78"/>
      <c r="P32" s="79"/>
      <c r="Q32" s="78"/>
      <c r="R32" s="78"/>
      <c r="S32" s="78"/>
      <c r="T32" s="78"/>
      <c r="U32" s="79"/>
      <c r="V32" s="77" t="s">
        <v>32</v>
      </c>
      <c r="W32" s="78"/>
      <c r="X32" s="78"/>
      <c r="Y32" s="78"/>
      <c r="Z32" s="79"/>
      <c r="AA32" s="78"/>
      <c r="AB32" s="78"/>
      <c r="AC32" s="78"/>
      <c r="AD32" s="78"/>
      <c r="AE32" s="79"/>
      <c r="AF32" s="77" t="s">
        <v>32</v>
      </c>
      <c r="AG32" s="80"/>
      <c r="AH32" s="80"/>
      <c r="AI32" s="80"/>
      <c r="AJ32" s="79"/>
      <c r="AK32" s="80"/>
      <c r="AL32" s="80"/>
      <c r="AM32" s="80"/>
      <c r="AN32" s="80"/>
      <c r="AO32" s="79"/>
      <c r="AP32" s="77" t="s">
        <v>32</v>
      </c>
      <c r="AQ32" s="80"/>
      <c r="AR32" s="80"/>
      <c r="AS32" s="80"/>
      <c r="AT32" s="79"/>
      <c r="AU32" s="80"/>
      <c r="AV32" s="79"/>
      <c r="AW32" s="79"/>
      <c r="AX32" s="79"/>
      <c r="AY32" s="81"/>
    </row>
    <row r="33" spans="1:51" ht="12.75" customHeight="1">
      <c r="A33" s="82"/>
      <c r="B33" s="83"/>
      <c r="C33" s="83"/>
      <c r="D33" s="83"/>
      <c r="E33" s="83"/>
      <c r="F33" s="84"/>
      <c r="G33" s="83"/>
      <c r="H33" s="83"/>
      <c r="I33" s="83"/>
      <c r="J33" s="83"/>
      <c r="K33" s="84"/>
      <c r="L33" s="83"/>
      <c r="M33" s="83"/>
      <c r="N33" s="83"/>
      <c r="O33" s="83"/>
      <c r="P33" s="84"/>
      <c r="Q33" s="83"/>
      <c r="R33" s="83"/>
      <c r="S33" s="83"/>
      <c r="T33" s="83"/>
      <c r="U33" s="84"/>
      <c r="V33" s="83"/>
      <c r="W33" s="83"/>
      <c r="X33" s="83"/>
      <c r="Y33" s="83"/>
      <c r="Z33" s="84"/>
      <c r="AA33" s="83"/>
      <c r="AB33" s="83"/>
      <c r="AC33" s="83"/>
      <c r="AD33" s="83"/>
      <c r="AE33" s="84"/>
      <c r="AF33" s="83"/>
      <c r="AG33" s="83"/>
      <c r="AH33" s="83"/>
      <c r="AI33" s="83"/>
      <c r="AJ33" s="84"/>
      <c r="AK33" s="83"/>
      <c r="AL33" s="83"/>
      <c r="AM33" s="83"/>
      <c r="AN33" s="83"/>
      <c r="AO33" s="84"/>
      <c r="AP33" s="83"/>
      <c r="AQ33" s="83"/>
      <c r="AR33" s="83"/>
      <c r="AS33" s="83"/>
      <c r="AT33" s="84"/>
      <c r="AU33" s="83"/>
      <c r="AV33" s="84"/>
      <c r="AW33" s="84"/>
      <c r="AX33" s="84"/>
      <c r="AY33" s="85"/>
    </row>
    <row r="34" spans="1:51">
      <c r="A34" s="86"/>
      <c r="B34" s="83"/>
      <c r="C34" s="83"/>
      <c r="D34" s="83"/>
      <c r="E34" s="83"/>
      <c r="F34" s="84"/>
      <c r="G34" s="83"/>
      <c r="H34" s="83"/>
      <c r="I34" s="83"/>
      <c r="J34" s="83"/>
      <c r="K34" s="84"/>
      <c r="L34" s="83"/>
      <c r="M34" s="83"/>
      <c r="N34" s="83"/>
      <c r="O34" s="83"/>
      <c r="P34" s="84"/>
      <c r="Q34" s="83"/>
      <c r="R34" s="83"/>
      <c r="S34" s="83"/>
      <c r="T34" s="83"/>
      <c r="U34" s="84"/>
      <c r="V34" s="83"/>
      <c r="W34" s="83"/>
      <c r="X34" s="83"/>
      <c r="Y34" s="83"/>
      <c r="Z34" s="84"/>
      <c r="AA34" s="83"/>
      <c r="AB34" s="83"/>
      <c r="AC34" s="83"/>
      <c r="AD34" s="83"/>
      <c r="AE34" s="84"/>
      <c r="AF34" s="83"/>
      <c r="AG34" s="83"/>
      <c r="AH34" s="83"/>
      <c r="AI34" s="83"/>
      <c r="AJ34" s="84"/>
      <c r="AK34" s="83"/>
      <c r="AL34" s="83"/>
      <c r="AM34" s="83"/>
      <c r="AN34" s="83"/>
      <c r="AO34" s="84"/>
      <c r="AP34" s="83"/>
      <c r="AQ34" s="83"/>
      <c r="AR34" s="83"/>
      <c r="AS34" s="83"/>
      <c r="AT34" s="84"/>
      <c r="AU34" s="83"/>
      <c r="AV34" s="84"/>
      <c r="AW34" s="84"/>
      <c r="AX34" s="84"/>
      <c r="AY34" s="85"/>
    </row>
    <row r="35" spans="1:51">
      <c r="A35" s="87"/>
      <c r="B35" s="88"/>
      <c r="C35" s="88"/>
      <c r="D35" s="88"/>
      <c r="E35" s="88"/>
      <c r="F35" s="84"/>
      <c r="G35" s="88"/>
      <c r="H35" s="88"/>
      <c r="I35" s="88"/>
      <c r="J35" s="88"/>
      <c r="K35" s="84"/>
      <c r="L35" s="88"/>
      <c r="M35" s="88"/>
      <c r="N35" s="88"/>
      <c r="O35" s="88"/>
      <c r="P35" s="84"/>
      <c r="Q35" s="88"/>
      <c r="R35" s="88"/>
      <c r="S35" s="88"/>
      <c r="T35" s="88"/>
      <c r="U35" s="84"/>
      <c r="V35" s="88"/>
      <c r="W35" s="88"/>
      <c r="X35" s="88"/>
      <c r="Y35" s="88"/>
      <c r="Z35" s="84"/>
      <c r="AA35" s="88"/>
      <c r="AB35" s="88"/>
      <c r="AC35" s="88"/>
      <c r="AD35" s="88"/>
      <c r="AE35" s="84"/>
      <c r="AF35" s="88"/>
      <c r="AG35" s="88"/>
      <c r="AH35" s="88"/>
      <c r="AI35" s="88"/>
      <c r="AJ35" s="84"/>
      <c r="AK35" s="88"/>
      <c r="AL35" s="88"/>
      <c r="AM35" s="88"/>
      <c r="AN35" s="88"/>
      <c r="AO35" s="84"/>
      <c r="AP35" s="88"/>
      <c r="AQ35" s="88"/>
      <c r="AR35" s="88"/>
      <c r="AS35" s="88"/>
      <c r="AT35" s="84"/>
      <c r="AU35" s="88"/>
      <c r="AV35" s="84"/>
      <c r="AW35" s="84"/>
      <c r="AX35" s="84"/>
      <c r="AY35" s="85"/>
    </row>
    <row r="36" spans="1:51">
      <c r="A36" s="82"/>
      <c r="B36" s="41"/>
      <c r="C36" s="41"/>
      <c r="D36" s="41"/>
      <c r="E36" s="41"/>
      <c r="F36" s="84"/>
      <c r="G36" s="41"/>
      <c r="H36" s="41"/>
      <c r="I36" s="41"/>
      <c r="J36" s="41"/>
      <c r="K36" s="84"/>
      <c r="L36" s="41"/>
      <c r="M36" s="41"/>
      <c r="N36" s="41"/>
      <c r="O36" s="41"/>
      <c r="P36" s="84"/>
      <c r="Q36" s="41"/>
      <c r="R36" s="41"/>
      <c r="S36" s="41"/>
      <c r="T36" s="41"/>
      <c r="U36" s="84"/>
      <c r="V36" s="41"/>
      <c r="W36" s="41"/>
      <c r="X36" s="41"/>
      <c r="Y36" s="41"/>
      <c r="Z36" s="84"/>
      <c r="AA36" s="41"/>
      <c r="AB36" s="41"/>
      <c r="AC36" s="41"/>
      <c r="AD36" s="41"/>
      <c r="AE36" s="84"/>
      <c r="AF36" s="41"/>
      <c r="AG36" s="41"/>
      <c r="AH36" s="41"/>
      <c r="AI36" s="41"/>
      <c r="AJ36" s="84"/>
      <c r="AK36" s="41"/>
      <c r="AL36" s="41"/>
      <c r="AM36" s="41"/>
      <c r="AN36" s="41"/>
      <c r="AO36" s="84"/>
      <c r="AP36" s="41"/>
      <c r="AQ36" s="41"/>
      <c r="AR36" s="41"/>
      <c r="AS36" s="41"/>
      <c r="AT36" s="84"/>
      <c r="AU36" s="41"/>
      <c r="AV36" s="84"/>
      <c r="AW36" s="84"/>
      <c r="AX36" s="84"/>
      <c r="AY36" s="85"/>
    </row>
    <row r="37" spans="1:51" ht="13.5" thickBot="1">
      <c r="A37" s="89"/>
      <c r="B37" s="90"/>
      <c r="C37" s="90"/>
      <c r="D37" s="90"/>
      <c r="E37" s="90"/>
      <c r="F37" s="91"/>
      <c r="G37" s="90"/>
      <c r="H37" s="90"/>
      <c r="I37" s="90"/>
      <c r="J37" s="90"/>
      <c r="K37" s="91"/>
      <c r="L37" s="90"/>
      <c r="M37" s="90"/>
      <c r="N37" s="90"/>
      <c r="O37" s="90"/>
      <c r="P37" s="91"/>
      <c r="Q37" s="90"/>
      <c r="R37" s="90"/>
      <c r="S37" s="90"/>
      <c r="T37" s="90"/>
      <c r="U37" s="91"/>
      <c r="V37" s="90"/>
      <c r="W37" s="90"/>
      <c r="X37" s="90"/>
      <c r="Y37" s="90"/>
      <c r="Z37" s="91"/>
      <c r="AA37" s="90"/>
      <c r="AB37" s="90"/>
      <c r="AC37" s="90"/>
      <c r="AD37" s="90"/>
      <c r="AE37" s="91"/>
      <c r="AF37" s="90"/>
      <c r="AG37" s="90"/>
      <c r="AH37" s="90"/>
      <c r="AI37" s="90"/>
      <c r="AJ37" s="91"/>
      <c r="AK37" s="90"/>
      <c r="AL37" s="90"/>
      <c r="AM37" s="90"/>
      <c r="AN37" s="90"/>
      <c r="AO37" s="91"/>
      <c r="AP37" s="90"/>
      <c r="AQ37" s="90"/>
      <c r="AR37" s="90"/>
      <c r="AS37" s="90"/>
      <c r="AT37" s="91"/>
      <c r="AU37" s="90"/>
      <c r="AV37" s="91"/>
      <c r="AW37" s="91"/>
      <c r="AX37" s="91"/>
      <c r="AY37" s="92"/>
    </row>
  </sheetData>
  <mergeCells count="16">
    <mergeCell ref="A5:A7"/>
    <mergeCell ref="AP2:AW2"/>
    <mergeCell ref="AF2:AN2"/>
    <mergeCell ref="V2:AD2"/>
    <mergeCell ref="M2:T2"/>
    <mergeCell ref="B2:J2"/>
    <mergeCell ref="AF3:AN3"/>
    <mergeCell ref="V3:AD3"/>
    <mergeCell ref="M3:T3"/>
    <mergeCell ref="B3:J3"/>
    <mergeCell ref="AP3:AW3"/>
    <mergeCell ref="AP5:AY5"/>
    <mergeCell ref="B5:K5"/>
    <mergeCell ref="L5:U5"/>
    <mergeCell ref="V5:AE5"/>
    <mergeCell ref="AF5:AO5"/>
  </mergeCells>
  <printOptions horizontalCentered="1"/>
  <pageMargins left="0.15748031496062992" right="0.15748031496062992" top="0.59055118110236227" bottom="0.55118110236220474" header="0.51181102362204722" footer="0.51181102362204722"/>
  <pageSetup scale="90" orientation="landscape" r:id="rId1"/>
  <headerFooter alignWithMargins="0"/>
  <colBreaks count="4" manualBreakCount="4">
    <brk id="11" max="35" man="1"/>
    <brk id="21" max="35" man="1"/>
    <brk id="31" max="35" man="1"/>
    <brk id="4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India</vt:lpstr>
      <vt:lpstr>Statewise </vt:lpstr>
      <vt:lpstr>'Statewise '!Print_Area</vt:lpstr>
      <vt:lpstr>'Statewise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Heena</cp:lastModifiedBy>
  <cp:lastPrinted>2015-09-29T09:38:04Z</cp:lastPrinted>
  <dcterms:created xsi:type="dcterms:W3CDTF">2011-01-17T03:57:33Z</dcterms:created>
  <dcterms:modified xsi:type="dcterms:W3CDTF">2017-02-25T08:36:13Z</dcterms:modified>
</cp:coreProperties>
</file>